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david.fee\Box\Shared\N File Cabinet\Board\Meetings\2020 - 2029\2026\Packets\02.2026\Materials\6a. AV and FSRP Report\"/>
    </mc:Choice>
  </mc:AlternateContent>
  <xr:revisionPtr revIDLastSave="0" documentId="13_ncr:1_{E024A802-34B6-45FF-9CE5-EEBFD17F5E25}" xr6:coauthVersionLast="47" xr6:coauthVersionMax="47" xr10:uidLastSave="{00000000-0000-0000-0000-000000000000}"/>
  <bookViews>
    <workbookView xWindow="-28920" yWindow="-120" windowWidth="29040" windowHeight="15720" xr2:uid="{F8CDA49A-70A9-4E73-8339-489622A99875}"/>
  </bookViews>
  <sheets>
    <sheet name="AV Report - Detail" sheetId="1" r:id="rId1"/>
    <sheet name="AV Report - Sum" sheetId="2" r:id="rId2"/>
    <sheet name="Contributions Report" sheetId="3" r:id="rId3"/>
    <sheet name="Supplemental Report" sheetId="4" r:id="rId4"/>
  </sheets>
  <externalReferences>
    <externalReference r:id="rId5"/>
  </externalReferences>
  <definedNames>
    <definedName name="_xlnm._FilterDatabase" localSheetId="0" hidden="1">'AV Report - Detail'!$A$5:$M$107</definedName>
    <definedName name="_xlnm._FilterDatabase" localSheetId="2" hidden="1">'Contributions Report'!$A$5:$L$106</definedName>
    <definedName name="_xlnm._FilterDatabase" localSheetId="3" hidden="1">'Supplemental Report'!$A$6:$K$108</definedName>
    <definedName name="BdMtgDate">[1]Inputs!$B$1</definedName>
    <definedName name="ExternalData_1" localSheetId="0" hidden="1">'AV Report - Detail'!$A$108:$A$116</definedName>
    <definedName name="ExternalData_1" localSheetId="2" hidden="1">'Contributions Report'!$A$107:$A$114</definedName>
    <definedName name="ExternalData_1" localSheetId="3" hidden="1">'Supplemental Report'!$A$110:$A$120</definedName>
    <definedName name="_xlnm.Print_Area" localSheetId="0">'AV Report - Detail'!$A$1:$M$122</definedName>
    <definedName name="_xlnm.Print_Area" localSheetId="1">'AV Report - Sum'!$A$1:$F$54</definedName>
    <definedName name="_xlnm.Print_Area" localSheetId="2">'Contributions Report'!$A$1:$L$121</definedName>
    <definedName name="_xlnm.Print_Area" localSheetId="3">'Supplemental Report'!$A$1:$K$120</definedName>
    <definedName name="_xlnm.Print_Titles" localSheetId="0">'AV Report - Detail'!$1:$5</definedName>
    <definedName name="_xlnm.Print_Titles" localSheetId="2">'Contributions Report'!$1:$5</definedName>
    <definedName name="_xlnm.Print_Titles" localSheetId="3">'Supplemental Report'!$1:$6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25917E8-3CDE-4613-9ACB-0D1C7C3AB0FE}" keepAlive="1" name="Query - Active AVs - all info" description="Connection to the 'Active AVs - all info' query in the workbook." type="5" refreshedVersion="0" background="1">
    <dbPr connection="Provider=Microsoft.Mashup.OleDb.1;Data Source=$Workbook$;Location=&quot;Active AVs - all info&quot;;Extended Properties=&quot;&quot;" command="SELECT * FROM [Active AVs - all info]"/>
  </connection>
  <connection id="2" xr16:uid="{639FF71D-88BA-4195-9D85-8359AFFA8A4D}" keepAlive="1" name="Query - Current AV Date" description="Connection to the 'Current AV Date' query in the workbook." type="5" refreshedVersion="0" background="1">
    <dbPr connection="Provider=Microsoft.Mashup.OleDb.1;Data Source=$Workbook$;Location=&quot;Current AV Date&quot;;Extended Properties=&quot;&quot;" command="SELECT * FROM [Current AV Date]"/>
  </connection>
  <connection id="3" xr16:uid="{A8E4D234-6BB9-41D8-A77E-323B0CD596BF}" keepAlive="1" name="Query - DAD AV Table Connection" description="Connection to the 'DAD AV Table Connection' query in the workbook." type="5" refreshedVersion="0" background="1">
    <dbPr connection="Provider=Microsoft.Mashup.OleDb.1;Data Source=$Workbook$;Location=&quot;DAD AV Table Connection&quot;;Extended Properties=&quot;&quot;" command="SELECT * FROM [DAD AV Table Connection]"/>
  </connection>
  <connection id="4" xr16:uid="{141A2F1A-C2DD-4107-85A3-ACAE3AC5B7B0}" keepAlive="1" name="Query - DAD Plan Table Connection" description="Connection to the 'DAD Plan Table Connection' query in the workbook." type="5" refreshedVersion="0" background="1">
    <dbPr connection="Provider=Microsoft.Mashup.OleDb.1;Data Source=$Workbook$;Location=&quot;DAD Plan Table Connection&quot;;Extended Properties=&quot;&quot;" command="SELECT * FROM [DAD Plan Table Connection]"/>
  </connection>
  <connection id="5" xr16:uid="{D4E52625-46AB-4E65-9DB1-ED7AC3A9FB27}" keepAlive="1" name="Query - FootnotesAV" description="Connection to the 'FootnotesAV' query in the workbook." type="5" refreshedVersion="0" background="1">
    <dbPr connection="Provider=Microsoft.Mashup.OleDb.1;Data Source=$Workbook$;Location=FootnotesAV;Extended Properties=&quot;&quot;" command="SELECT * FROM [FootnotesAV]"/>
  </connection>
  <connection id="6" xr16:uid="{EA047C4D-443E-4049-9DB9-CBBE150912BA}" keepAlive="1" name="Query - FootnotesAV - raw" description="Connection to the 'FootnotesAV - raw' query in the workbook." type="5" refreshedVersion="0" background="1">
    <dbPr connection="Provider=Microsoft.Mashup.OleDb.1;Data Source=$Workbook$;Location=&quot;FootnotesAV - raw&quot;;Extended Properties=&quot;&quot;" command="SELECT * FROM [FootnotesAV - raw]"/>
  </connection>
  <connection id="7" xr16:uid="{7EFB4322-7D2A-4758-AE15-1BA4A1C50D65}" keepAlive="1" name="Query - FootnotesAVFinal" description="Connection to the 'FootnotesAVFinal' query in the workbook." type="5" refreshedVersion="8" saveData="1">
    <dbPr connection="Provider=Microsoft.Mashup.OleDb.1;Data Source=$Workbook$;Location=FootnotesAVFinal;Extended Properties=&quot;&quot;" command="SELECT * FROM [FootnotesAVFinal]"/>
  </connection>
  <connection id="8" xr16:uid="{A53E1445-010D-424A-A02D-4F120EA9C134}" keepAlive="1" name="Query - FootnotesContrib" description="Connection to the 'FootnotesContrib' query in the workbook." type="5" refreshedVersion="0" background="1">
    <dbPr connection="Provider=Microsoft.Mashup.OleDb.1;Data Source=$Workbook$;Location=FootnotesContrib;Extended Properties=&quot;&quot;" command="SELECT * FROM [FootnotesContrib]"/>
  </connection>
  <connection id="9" xr16:uid="{513C42A8-FD96-4376-B09D-14E2611DF3CA}" keepAlive="1" name="Query - FootnotesContrib - raw" description="Connection to the 'FootnotesContrib - raw' query in the workbook." type="5" refreshedVersion="0" background="1">
    <dbPr connection="Provider=Microsoft.Mashup.OleDb.1;Data Source=$Workbook$;Location=&quot;FootnotesContrib - raw&quot;;Extended Properties=&quot;&quot;" command="SELECT * FROM [FootnotesContrib - raw]"/>
  </connection>
  <connection id="10" xr16:uid="{39A6FAF3-499F-44EA-99CF-41783E83C01A}" keepAlive="1" name="Query - FootnotesContribFinal" description="Connection to the 'FootnotesContribFinal' query in the workbook." type="5" refreshedVersion="8" saveData="1">
    <dbPr connection="Provider=Microsoft.Mashup.OleDb.1;Data Source=$Workbook$;Location=FootnotesContribFinal;Extended Properties=&quot;&quot;" command="SELECT * FROM [FootnotesContribFinal]"/>
  </connection>
  <connection id="11" xr16:uid="{59B342F9-1887-4F96-95B2-07BB31DE24B1}" keepAlive="1" name="Query - FootnotesSup" description="Connection to the 'FootnotesSup' query in the workbook." type="5" refreshedVersion="0" background="1">
    <dbPr connection="Provider=Microsoft.Mashup.OleDb.1;Data Source=$Workbook$;Location=FootnotesSup;Extended Properties=&quot;&quot;" command="SELECT * FROM [FootnotesSup]"/>
  </connection>
  <connection id="12" xr16:uid="{4FE4C331-6098-48AC-9D37-509CC33EEB29}" keepAlive="1" name="Query - FootnotesSup - raw" description="Connection to the 'FootnotesSup - raw' query in the workbook." type="5" refreshedVersion="0" background="1">
    <dbPr connection="Provider=Microsoft.Mashup.OleDb.1;Data Source=$Workbook$;Location=&quot;FootnotesSup - raw&quot;;Extended Properties=&quot;&quot;" command="SELECT * FROM [FootnotesSup - raw]"/>
  </connection>
  <connection id="13" xr16:uid="{CD76B871-3D5F-4DC6-AB08-EA6D61CC98E6}" keepAlive="1" name="Query - FootnotesSupFinal" description="Connection to the 'FootnotesSupFinal' query in the workbook." type="5" refreshedVersion="8" saveData="1">
    <dbPr connection="Provider=Microsoft.Mashup.OleDb.1;Data Source=$Workbook$;Location=FootnotesSupFinal;Extended Properties=&quot;&quot;" command="SELECT * FROM [FootnotesSupFinal]"/>
  </connection>
</connections>
</file>

<file path=xl/sharedStrings.xml><?xml version="1.0" encoding="utf-8"?>
<sst xmlns="http://schemas.openxmlformats.org/spreadsheetml/2006/main" count="885" uniqueCount="239">
  <si>
    <t>Actuarial Valuation Report</t>
  </si>
  <si>
    <t>Current Actuarial Valuation</t>
  </si>
  <si>
    <t>Prior Actuarial Valuation</t>
  </si>
  <si>
    <t>Discount Rate</t>
  </si>
  <si>
    <t>Plan Name</t>
  </si>
  <si>
    <t>Plan Status (1)</t>
  </si>
  <si>
    <t>Effective Date</t>
  </si>
  <si>
    <t>Effective Amort Period (2)</t>
  </si>
  <si>
    <t>Funded Ratio %</t>
  </si>
  <si>
    <t>Market Value 
of Assets
(MVA)</t>
  </si>
  <si>
    <t>Actuarial Value 
of Assets
(AVA)</t>
  </si>
  <si>
    <t>Unfunded Actuarial Accrued Liability 
(UAAL = AAL - AVA)</t>
  </si>
  <si>
    <t>UAAL 
as % of
Payroll</t>
  </si>
  <si>
    <t>Prior Effective Amort Period (2)</t>
  </si>
  <si>
    <t xml:space="preserve"> Grand Totals:</t>
  </si>
  <si>
    <t>Notes</t>
  </si>
  <si>
    <t>(1) Plan status indicates whether a plan is active (admitting new hires), closed to new hires (but still accruing benefits), or frozen (not accruing benefits).</t>
  </si>
  <si>
    <t>(2) The effective amortization period is the time it would take to theoretically eliminate the UAAL assuming no future gains or losses and taking into account both the plan's stated and historical contribution policy.</t>
  </si>
  <si>
    <t>(3) Amortization period is calculated using system-wide aggregate UAAL and payroll amounts.</t>
  </si>
  <si>
    <t>(4) Amortization period is below 30 using actuarial value of assets.</t>
  </si>
  <si>
    <t>(5) Amortization period is calculated by the PRB.</t>
  </si>
  <si>
    <t>(6) Amortization period is below 30 using market value of assets.</t>
  </si>
  <si>
    <t>(7) Results shown do not reflect FSRP submitted after actuarial valuation.</t>
  </si>
  <si>
    <t>(8) Amortization period is calculated by the PRB. Results shown do not reflect FSRP submitted after actuarial valuation.</t>
  </si>
  <si>
    <t xml:space="preserve">Texarkana Firemen's Relief &amp; Retirement Fund </t>
  </si>
  <si>
    <t>Active</t>
  </si>
  <si>
    <t>Infinite</t>
  </si>
  <si>
    <t/>
  </si>
  <si>
    <t>Fixed</t>
  </si>
  <si>
    <t>Nacogdoches County Hospital District (8)</t>
  </si>
  <si>
    <t>Frozen</t>
  </si>
  <si>
    <t>Actuarial</t>
  </si>
  <si>
    <t xml:space="preserve">Dallas Police &amp; Fire Pension System-Combined Plan </t>
  </si>
  <si>
    <t>Other</t>
  </si>
  <si>
    <t xml:space="preserve">Marshall Firemen's Relief &amp; Retirement Fund </t>
  </si>
  <si>
    <t xml:space="preserve">Harlingen Firemen's Relief &amp; Retirement Fund </t>
  </si>
  <si>
    <t>Sweetwater Firemen's Relief &amp; Retirement Fund (7)</t>
  </si>
  <si>
    <t xml:space="preserve">Sweetwater Firemen's Relief &amp; Retirement Fund </t>
  </si>
  <si>
    <t>Laredo Firefighters Retirement System (6)</t>
  </si>
  <si>
    <t xml:space="preserve">Laredo Firefighters Retirement System </t>
  </si>
  <si>
    <t>Wichita Falls Firemen's Relief &amp; Retirement Fund (7)</t>
  </si>
  <si>
    <t xml:space="preserve">Wichita Falls Firemen's Relief &amp; Retirement Fund </t>
  </si>
  <si>
    <t xml:space="preserve">Teacher Retirement System of Texas </t>
  </si>
  <si>
    <t>Beaumont Firemen's Relief &amp; Retirement Fund (7)</t>
  </si>
  <si>
    <t xml:space="preserve">Beaumont Firemen's Relief &amp; Retirement Fund </t>
  </si>
  <si>
    <t xml:space="preserve">San Angelo Firemen's Relief &amp; Retirement Fund </t>
  </si>
  <si>
    <t xml:space="preserve">Plainview Firemen's Relief &amp; Retirement Fund </t>
  </si>
  <si>
    <t xml:space="preserve">San Benito Firemen Relief &amp; Retirement Fund </t>
  </si>
  <si>
    <t>Austin Firefighters Retirement Fund (4)</t>
  </si>
  <si>
    <t xml:space="preserve">Austin Firefighters Retirement Fund </t>
  </si>
  <si>
    <t>Temple Firemen's Relief &amp; Retirement Fund (6)</t>
  </si>
  <si>
    <t xml:space="preserve">Temple Firemen's Relief &amp; Retirement Fund </t>
  </si>
  <si>
    <t xml:space="preserve">Dallas Employees' Retirement Fund </t>
  </si>
  <si>
    <t xml:space="preserve">Texas Emergency Services Retirement System </t>
  </si>
  <si>
    <t xml:space="preserve">Lufkin Firemen's Relief &amp; Retirement Fund </t>
  </si>
  <si>
    <t xml:space="preserve">Longview Firemen's Relief &amp; Retirement Fund </t>
  </si>
  <si>
    <t xml:space="preserve">Abilene Firemen's Relief &amp; Retirement Fund </t>
  </si>
  <si>
    <t xml:space="preserve">Austin Employees' Retirement System </t>
  </si>
  <si>
    <t xml:space="preserve">Fort Worth Employees' Retirement Fund </t>
  </si>
  <si>
    <t xml:space="preserve">Conroe Fire Fighters' Retirement Fund </t>
  </si>
  <si>
    <t xml:space="preserve">Midland Firemen's Relief &amp; Retirement Fund </t>
  </si>
  <si>
    <t xml:space="preserve">Killeen Firemen's Relief &amp; Retirement Fund </t>
  </si>
  <si>
    <t xml:space="preserve">Greenville Firemen's Relief &amp; Retirement Fund </t>
  </si>
  <si>
    <t xml:space="preserve">Austin Police Retirement System </t>
  </si>
  <si>
    <t xml:space="preserve">Travis County ESD #6 FRRF </t>
  </si>
  <si>
    <t xml:space="preserve">Atlanta Firemen's Relief &amp; Retirement Fund </t>
  </si>
  <si>
    <t xml:space="preserve">Floresville Electric Light and Power System Pension Plan </t>
  </si>
  <si>
    <t>Fort Worth Employees' Retirement Fund Staff Plan (5)</t>
  </si>
  <si>
    <t xml:space="preserve">Fort Worth Employees' Retirement Fund Staff Plan </t>
  </si>
  <si>
    <t xml:space="preserve">Anson General Hospital </t>
  </si>
  <si>
    <t xml:space="preserve">University Park Firemen's Relief &amp; Retirement Fund </t>
  </si>
  <si>
    <t>Closed</t>
  </si>
  <si>
    <t xml:space="preserve">McAllen Firemen's Relief &amp; Retirement Fund </t>
  </si>
  <si>
    <t xml:space="preserve">Tyler Firefighters' Relief &amp; Retirement Fund </t>
  </si>
  <si>
    <t xml:space="preserve">Brownwood Firemen's Relief &amp; Retirement Fund </t>
  </si>
  <si>
    <t xml:space="preserve">CPS Energy Pension Plan </t>
  </si>
  <si>
    <t xml:space="preserve">Galveston Firefighter's Relief &amp; Retirement Fund </t>
  </si>
  <si>
    <t xml:space="preserve">Corsicana Firemen's Relief &amp; Retirement Fund </t>
  </si>
  <si>
    <t xml:space="preserve">Odessa Firemen's Relief &amp; Retirement Fund </t>
  </si>
  <si>
    <t xml:space="preserve">Orange Firemen's Relief &amp; Retirement Fund </t>
  </si>
  <si>
    <t xml:space="preserve">Big Spring Firemen's Relief &amp; Retirement Fund </t>
  </si>
  <si>
    <t xml:space="preserve">University Health System Pension Plan </t>
  </si>
  <si>
    <t>Irving Firemen's Relief &amp; Retirement Fund (5)</t>
  </si>
  <si>
    <t xml:space="preserve">Irving Firemen's Relief &amp; Retirement Fund </t>
  </si>
  <si>
    <t xml:space="preserve">San Antonio Fire &amp; Police Pension Fund </t>
  </si>
  <si>
    <t xml:space="preserve">Port Arthur Firemen's Relief &amp; Retirement Fund </t>
  </si>
  <si>
    <t xml:space="preserve">Employees Retirement System of Texas </t>
  </si>
  <si>
    <t xml:space="preserve">Dallas Co. Hospital Dist. Retirement Income Plan </t>
  </si>
  <si>
    <t xml:space="preserve">Lubbock Fire Pension Fund </t>
  </si>
  <si>
    <t xml:space="preserve">Houston MTA Workers Union Pension Plan </t>
  </si>
  <si>
    <t xml:space="preserve">Houston MTA Non-Union Pension Plan </t>
  </si>
  <si>
    <t xml:space="preserve">Texas City Firemen's Relief &amp; Retirement Fund </t>
  </si>
  <si>
    <t xml:space="preserve">Cleburne Firemen's Relief &amp; Retirement Fund </t>
  </si>
  <si>
    <t xml:space="preserve">San Antonio Metropolitan Transit Retirement Plan </t>
  </si>
  <si>
    <t xml:space="preserve">Dallas Police &amp; Fire Pension System-Supplemental </t>
  </si>
  <si>
    <t xml:space="preserve">Capital MTA Admin Employees </t>
  </si>
  <si>
    <t xml:space="preserve">City of El Paso Employees Retirement Trust </t>
  </si>
  <si>
    <t xml:space="preserve">Galveston Wharves Pension Plan </t>
  </si>
  <si>
    <t xml:space="preserve">El Paso Firemen's Pension Fund </t>
  </si>
  <si>
    <t xml:space="preserve">Denison Firemen's Relief &amp; Retirement Fund </t>
  </si>
  <si>
    <t xml:space="preserve">El Paso Police Pension Fund </t>
  </si>
  <si>
    <t xml:space="preserve">Lower Colorado River Authority Retirement Plan </t>
  </si>
  <si>
    <t xml:space="preserve">Corpus Christi Fire Fighters' Retirement System </t>
  </si>
  <si>
    <t>Texas Municipal Retirement System (3)</t>
  </si>
  <si>
    <t xml:space="preserve">Texas Municipal Retirement System </t>
  </si>
  <si>
    <t>Texas County &amp; District Retirement System (3)</t>
  </si>
  <si>
    <t xml:space="preserve">Texas County &amp; District Retirement System </t>
  </si>
  <si>
    <t xml:space="preserve">Galveston Employees' Retirement Fund </t>
  </si>
  <si>
    <t xml:space="preserve">Galveston Employees' Retirement Plan for Police </t>
  </si>
  <si>
    <t xml:space="preserve">Sweeny Community Hospital </t>
  </si>
  <si>
    <t>DART Employees (5)</t>
  </si>
  <si>
    <t xml:space="preserve">DART Employees </t>
  </si>
  <si>
    <t>DFW Airport Board DPS (5)</t>
  </si>
  <si>
    <t xml:space="preserve">DFW Airport Board DPS </t>
  </si>
  <si>
    <t>DFW Airport Board (5)</t>
  </si>
  <si>
    <t xml:space="preserve">DFW Airport Board </t>
  </si>
  <si>
    <t xml:space="preserve">Waxahachie Firemen's Relief &amp; Retirement Fund </t>
  </si>
  <si>
    <t xml:space="preserve">JPS - Tarrant County Hospital District </t>
  </si>
  <si>
    <t>Harris County Hospital District Pension Plan (5)</t>
  </si>
  <si>
    <t xml:space="preserve">Harris County Hospital District Pension Plan </t>
  </si>
  <si>
    <t xml:space="preserve">Houston Municipal Employees Pension System </t>
  </si>
  <si>
    <t xml:space="preserve">Lower Neches Valley </t>
  </si>
  <si>
    <t xml:space="preserve">Houston Firefighters' Relief &amp; Retirement Fund </t>
  </si>
  <si>
    <t xml:space="preserve">Corpus Christi Regional Transportation Authority </t>
  </si>
  <si>
    <t xml:space="preserve">Houston Police Officers' Pension System </t>
  </si>
  <si>
    <t xml:space="preserve">Brazos River Authority Retirement Plan </t>
  </si>
  <si>
    <t xml:space="preserve">Denton Firemen's Relief &amp; Retirement Fund </t>
  </si>
  <si>
    <t xml:space="preserve">Weslaco Firemen's Relief &amp; Retirement Fund </t>
  </si>
  <si>
    <t xml:space="preserve">Capital MTA Bargaining </t>
  </si>
  <si>
    <t xml:space="preserve">Amarillo Firemen's Relief &amp; Retirement Fund </t>
  </si>
  <si>
    <t xml:space="preserve">Guadalupe-Blanco River Authority </t>
  </si>
  <si>
    <t>Colorado River Municipal Water Dist. (5)</t>
  </si>
  <si>
    <t xml:space="preserve">Colorado River Municipal Water Dist. </t>
  </si>
  <si>
    <t xml:space="preserve">Supplemental Retirement Plan of University Medical Center </t>
  </si>
  <si>
    <t xml:space="preserve">Port of Houston Authority Retirement Plan </t>
  </si>
  <si>
    <t xml:space="preserve">Law Enforcement &amp; Custodial Off Sup. Ret. Fund  </t>
  </si>
  <si>
    <t xml:space="preserve">Judicial Retirement System of Texas Plan Two </t>
  </si>
  <si>
    <t xml:space="preserve">Plano Retirement Security Plan </t>
  </si>
  <si>
    <t xml:space="preserve">Citizens Medical Center </t>
  </si>
  <si>
    <t xml:space="preserve">Guadalupe Regional Medical Center </t>
  </si>
  <si>
    <t xml:space="preserve">Irving Supplemental Benefit Plan </t>
  </si>
  <si>
    <t xml:space="preserve">The Woodlands Firefighters' Retirement System </t>
  </si>
  <si>
    <t xml:space="preserve">Paris Firefighters' Relief &amp; Retirement Fund </t>
  </si>
  <si>
    <t>Employees of Brownsville Navigation District (5)</t>
  </si>
  <si>
    <t xml:space="preserve">Employees of Brownsville Navigation District </t>
  </si>
  <si>
    <t xml:space="preserve">Arlington Employees Deferred Income Plan </t>
  </si>
  <si>
    <t xml:space="preserve">El Paso Firemen &amp; Policemen's Pension Staff Plan </t>
  </si>
  <si>
    <t>Refugio County Memorial Hospital (5)</t>
  </si>
  <si>
    <t xml:space="preserve">Refugio County Memorial Hospital </t>
  </si>
  <si>
    <t>Summary of Key Statistics</t>
  </si>
  <si>
    <t>Assets and Liabilities</t>
  </si>
  <si>
    <t>Market Value of Assets (MVA)</t>
  </si>
  <si>
    <t>Actuarial Value of Assets (AVA)</t>
  </si>
  <si>
    <t>Actuarial Accrued Liability (AAL)</t>
  </si>
  <si>
    <t>Unfunded Actuarial Accrued Liability (UAAL = AAL - AVA)</t>
  </si>
  <si>
    <t>Funded Ratios</t>
  </si>
  <si>
    <t>Aggregate</t>
  </si>
  <si>
    <t>Low</t>
  </si>
  <si>
    <t>High</t>
  </si>
  <si>
    <t>Average</t>
  </si>
  <si>
    <r>
      <t>National Average</t>
    </r>
    <r>
      <rPr>
        <vertAlign val="superscript"/>
        <sz val="11"/>
        <color theme="1"/>
        <rFont val="Arial"/>
        <family val="2"/>
      </rPr>
      <t>1</t>
    </r>
  </si>
  <si>
    <t>Amortization Periods</t>
  </si>
  <si>
    <t xml:space="preserve"> </t>
  </si>
  <si>
    <t>&gt;= 40 years, but not infinite</t>
  </si>
  <si>
    <t>&gt; 30 years, &lt; 40 years</t>
  </si>
  <si>
    <t>&gt; 25 years, &lt;= 30 years</t>
  </si>
  <si>
    <t>&gt;= 10 years, &lt;= 25 years</t>
  </si>
  <si>
    <t>&gt; 0 years, &lt; 10 years</t>
  </si>
  <si>
    <t>0 years</t>
  </si>
  <si>
    <t>Total Plans Registered</t>
  </si>
  <si>
    <t>System Discount Rates</t>
  </si>
  <si>
    <t>&gt;=8%</t>
  </si>
  <si>
    <t>&gt; 7.50%, &lt; 8.00%</t>
  </si>
  <si>
    <t>&gt; 7.00%, &lt; 7.50%</t>
  </si>
  <si>
    <t>&gt; 6.50%, &lt; 7.00%</t>
  </si>
  <si>
    <t>&lt;= 6.50%</t>
  </si>
  <si>
    <t xml:space="preserve"> Standard Deviation</t>
  </si>
  <si>
    <t xml:space="preserve"> Median</t>
  </si>
  <si>
    <r>
      <rPr>
        <vertAlign val="superscript"/>
        <sz val="11"/>
        <color theme="1"/>
        <rFont val="Arial"/>
        <family val="2"/>
      </rPr>
      <t>1</t>
    </r>
    <r>
      <rPr>
        <sz val="11"/>
        <color theme="1"/>
        <rFont val="Arial"/>
        <family val="2"/>
      </rPr>
      <t xml:space="preserve"> Source: https://publicplansdata.org/</t>
    </r>
  </si>
  <si>
    <t>Contribution Report</t>
  </si>
  <si>
    <t>(a)</t>
  </si>
  <si>
    <t>(b)</t>
  </si>
  <si>
    <t>(c) = (a) - (b)</t>
  </si>
  <si>
    <t>(d)</t>
  </si>
  <si>
    <t>(e) = (c) + (d)</t>
  </si>
  <si>
    <t>(f)</t>
  </si>
  <si>
    <t xml:space="preserve">(f) / (e) </t>
  </si>
  <si>
    <t>Fiscal Year End</t>
  </si>
  <si>
    <t>Covered
Payroll</t>
  </si>
  <si>
    <t>Total NC
(% of Pay) 
(2), (3)</t>
  </si>
  <si>
    <t>EE Cont
(% of Pay) 
(3)</t>
  </si>
  <si>
    <t>ER Normal Cost
(% of Pay) 
(3)</t>
  </si>
  <si>
    <t>Amort Pmt
(% of Pay) 
(3)</t>
  </si>
  <si>
    <t>ER Rec Cont
(% of Pay) 
(3), (4)</t>
  </si>
  <si>
    <t>Actual
ER Cont
(% of Pay) 
(5)</t>
  </si>
  <si>
    <t>Actual ER Cont Type</t>
  </si>
  <si>
    <t>Percent of 
Rec Cont Paid</t>
  </si>
  <si>
    <t>(2) Normal Cost includes any explicit provisions for administrative expenses.</t>
  </si>
  <si>
    <t>(3) Value may differ from that reported by the system due to differences in timing, rounding and/or supporting reports not yet provided to the PRB.</t>
  </si>
  <si>
    <t>(4) Recommended Contribution needed for the system to achieve and maintain an amortization period that does not exceed 30 years, in accordance with Texas Code §802.101(a), Texas Government Code.</t>
  </si>
  <si>
    <t>(5) Actual contribution rate is determined as the fiscal year contributions divided by the payroll shown. The plan's stated contribution rate may differ due to differences between actual and assumed covered payroll.</t>
  </si>
  <si>
    <t>(6) Covered payroll is not reported for this plan.</t>
  </si>
  <si>
    <t>(7) Additional contribution was made to reach 100 percent funding.</t>
  </si>
  <si>
    <t>February 25, 2026</t>
  </si>
  <si>
    <t>Law Enforcement &amp; Custodial Off Sup. Ret. Fund  (7)</t>
  </si>
  <si>
    <t>Brazos River Authority Retirement Plan (6)</t>
  </si>
  <si>
    <t>N/A</t>
  </si>
  <si>
    <t>Capital MTA Bargaining (6)</t>
  </si>
  <si>
    <t>Guadalupe-Blanco River Authority (6)</t>
  </si>
  <si>
    <t>Nacogdoches County Hospital District (6)</t>
  </si>
  <si>
    <t>Refugio County Memorial Hospital (6)</t>
  </si>
  <si>
    <t>Texas Emergency Services Retirement System (6)</t>
  </si>
  <si>
    <t>AV Supplemental Report</t>
  </si>
  <si>
    <t>(Dollars in Millions)</t>
  </si>
  <si>
    <t xml:space="preserve">(a) - (b) </t>
  </si>
  <si>
    <t>(b) / (a)</t>
  </si>
  <si>
    <t>Expected Depletion Date 
(6)</t>
  </si>
  <si>
    <t>Total Pension 
Liability (TPL)
(1)</t>
  </si>
  <si>
    <t>Fiduciary 
Net Position
(2)</t>
  </si>
  <si>
    <t>Net Pension 
Liability (NPL)
(3)</t>
  </si>
  <si>
    <t>NPL Funded Ratio %</t>
  </si>
  <si>
    <t>NPL at Disc.
Rate -1% 
(4)</t>
  </si>
  <si>
    <t>NPL -1% Funded Ratio %</t>
  </si>
  <si>
    <t>10 Year 
Net Return 
(5)</t>
  </si>
  <si>
    <t>(1) Total Pension Liability is the actuarial accrued liability calculated in accordance with GASB 67, as reported in the system's Annual Financial Report.</t>
  </si>
  <si>
    <t>(2) Fiduciary Net Position is the market value of assets as of the Fiscal Year End, as reported in the system's Annual Financial Report.</t>
  </si>
  <si>
    <t>(3) Net Pension Liability is measured as the Total Pension Liability less the amount of the pension plan’s Fiduciary Net Position.</t>
  </si>
  <si>
    <t>(4) Net Pension Liability measured using a discount rate 1% lower than the stated discount rate.</t>
  </si>
  <si>
    <t>(5) 10 Year Net Return (gross return net of investment expenses) as reported for the Fiscal Year on the PRB-1000 Investment Returns and Assumptions Report.</t>
  </si>
  <si>
    <t>(6) Expected Depletion date is reported in GASB 67 when applicable.</t>
  </si>
  <si>
    <t>(7) Recent 10-year returns are unavailable</t>
  </si>
  <si>
    <t>(8) Expected depletion date not provided. 2099 used as placeholder.</t>
  </si>
  <si>
    <t>(9) The plan is less than 10 years old; return is calculated since date of inception.</t>
  </si>
  <si>
    <t>(10) Plan is an Agent Multiple Employer Defined Benefit Plan and is not subject to the majority of GASB 67 reporting requirements.</t>
  </si>
  <si>
    <t>San Angelo Firemen's Relief &amp; Retirement Fund (8)</t>
  </si>
  <si>
    <t>Lower Neches Valley (7)</t>
  </si>
  <si>
    <t>Supplemental Retirement Plan of University Medical Center (9)</t>
  </si>
  <si>
    <t>Texas County &amp; District Retirement System (10)</t>
  </si>
  <si>
    <t>Texas Municipal Retirement System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</si>
</sst>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0_);_(&quot;$&quot;* \(#,##0\);_(&quot;$&quot;* &quot;-&quot;_);_(@_)"/>
    <numFmt numFmtId="44" formatCode="_(&quot;$&quot;* #,##0.00_);_(&quot;$&quot;* \(#,##0.00\);_(&quot;$&quot;* &quot;-&quot;??_);_(@_)"/>
    <numFmt numFmtId="43" formatCode="_(* #,##0.00_);_(* \(#,##0.00\);_(* &quot;-&quot;??_);_(@_)"/>
    <numFmt numFmtId="164" formatCode="mmmm\ d\,\ yyyy"/>
    <numFmt numFmtId="165" formatCode="0.0"/>
    <numFmt numFmtId="169" formatCode="0.0%"/>
    <numFmt numFmtId="171" formatCode="_(&quot;$&quot;* #,##0_);_(&quot;$&quot;* \(#,##0\);_(&quot;$&quot;* &quot;-&quot;??_);_(@_)"/>
    <numFmt numFmtId="172" formatCode="_(&quot;$&quot;* #,##0.00000_);_(&quot;$&quot;* \(#,##0.00000\);_(&quot;$&quot;* &quot;-&quot;??_);_(@_)"/>
    <numFmt numFmtId="173" formatCode="_(&quot;$&quot;* #,##0.0000_);_(&quot;$&quot;* \(#,##0.0000\);_(&quot;$&quot;* &quot;-&quot;??_);_(@_)"/>
  </numFmts>
  <fonts count="21" x14ac:knownFonts="1">
    <font>
      <sz val="11"/>
      <color theme="1"/>
      <name val="Calibri"/>
      <family val="2"/>
      <scheme val="minor"/>
    </font>
    <font>
      <sz val="11"/>
      <color theme="1"/>
      <name val="Calibri"/>
      <family val="2"/>
      <scheme val="minor"/>
    </font>
    <font>
      <b/>
      <sz val="10"/>
      <color theme="1"/>
      <name val="Arial"/>
      <family val="2"/>
    </font>
    <font>
      <sz val="10"/>
      <name val="Arial"/>
      <family val="2"/>
    </font>
    <font>
      <b/>
      <sz val="8"/>
      <name val="Arial"/>
      <family val="2"/>
    </font>
    <font>
      <sz val="8"/>
      <color theme="1"/>
      <name val="Arial"/>
      <family val="2"/>
    </font>
    <font>
      <b/>
      <sz val="7"/>
      <name val="Arial"/>
      <family val="2"/>
    </font>
    <font>
      <sz val="7"/>
      <color theme="1"/>
      <name val="Arial"/>
      <family val="2"/>
    </font>
    <font>
      <sz val="7"/>
      <name val="Arial"/>
      <family val="2"/>
    </font>
    <font>
      <b/>
      <sz val="7"/>
      <color rgb="FFFF0000"/>
      <name val="Arial"/>
      <family val="2"/>
    </font>
    <font>
      <sz val="11"/>
      <color theme="1"/>
      <name val="Arial"/>
      <family val="2"/>
    </font>
    <font>
      <b/>
      <sz val="12"/>
      <color theme="1"/>
      <name val="Arial"/>
      <family val="2"/>
    </font>
    <font>
      <b/>
      <sz val="11"/>
      <color theme="1"/>
      <name val="Arial"/>
      <family val="2"/>
    </font>
    <font>
      <vertAlign val="superscript"/>
      <sz val="11"/>
      <color theme="1"/>
      <name val="Arial"/>
      <family val="2"/>
    </font>
    <font>
      <sz val="11"/>
      <name val="Arial"/>
      <family val="2"/>
    </font>
    <font>
      <sz val="11"/>
      <color theme="0"/>
      <name val="Arial"/>
      <family val="2"/>
    </font>
    <font>
      <sz val="8"/>
      <color theme="1"/>
      <name val="Calibri"/>
      <family val="2"/>
      <scheme val="minor"/>
    </font>
    <font>
      <b/>
      <sz val="7"/>
      <color theme="1"/>
      <name val="Arial"/>
      <family val="2"/>
    </font>
    <font>
      <sz val="7"/>
      <color theme="1"/>
      <name val="Calibri"/>
      <family val="2"/>
      <scheme val="minor"/>
    </font>
    <font>
      <b/>
      <sz val="8"/>
      <color theme="1"/>
      <name val="Arial"/>
      <family val="2"/>
    </font>
    <font>
      <sz val="8"/>
      <name val="Arial"/>
      <family val="2"/>
    </font>
  </fonts>
  <fills count="16">
    <fill>
      <patternFill patternType="none"/>
    </fill>
    <fill>
      <patternFill patternType="gray125"/>
    </fill>
    <fill>
      <patternFill patternType="solid">
        <fgColor theme="5"/>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6" tint="0.79998168889431442"/>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diagonal/>
    </border>
    <border>
      <left style="medium">
        <color indexed="64"/>
      </left>
      <right style="thin">
        <color auto="1"/>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auto="1"/>
      </left>
      <right/>
      <top style="medium">
        <color auto="1"/>
      </top>
      <bottom/>
      <diagonal/>
    </border>
    <border>
      <left style="thin">
        <color auto="1"/>
      </left>
      <right/>
      <top style="medium">
        <color auto="1"/>
      </top>
      <bottom/>
      <diagonal/>
    </border>
    <border>
      <left style="medium">
        <color auto="1"/>
      </left>
      <right/>
      <top/>
      <bottom style="thin">
        <color indexed="64"/>
      </bottom>
      <diagonal/>
    </border>
    <border>
      <left style="thin">
        <color indexed="64"/>
      </left>
      <right/>
      <top/>
      <bottom style="thin">
        <color indexed="64"/>
      </bottom>
      <diagonal/>
    </border>
    <border>
      <left style="medium">
        <color auto="1"/>
      </left>
      <right/>
      <top/>
      <bottom style="medium">
        <color indexed="64"/>
      </bottom>
      <diagonal/>
    </border>
    <border>
      <left style="thin">
        <color auto="1"/>
      </left>
      <right style="thin">
        <color auto="1"/>
      </right>
      <top/>
      <bottom/>
      <diagonal/>
    </border>
    <border>
      <left style="thin">
        <color indexed="64"/>
      </left>
      <right style="medium">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3" fillId="0" borderId="0" applyFont="0" applyFill="0" applyBorder="0" applyAlignment="0" applyProtection="0"/>
    <xf numFmtId="0" fontId="3" fillId="0" borderId="0"/>
  </cellStyleXfs>
  <cellXfs count="253">
    <xf numFmtId="0" fontId="0" fillId="0" borderId="0" xfId="0"/>
    <xf numFmtId="0" fontId="2" fillId="0" borderId="0" xfId="0" applyFont="1" applyAlignment="1">
      <alignment horizontal="centerContinuous"/>
    </xf>
    <xf numFmtId="0" fontId="2" fillId="0" borderId="0" xfId="0" applyFont="1"/>
    <xf numFmtId="164" fontId="2" fillId="0" borderId="0" xfId="0" applyNumberFormat="1" applyFont="1" applyAlignment="1">
      <alignment horizontal="centerContinuous"/>
    </xf>
    <xf numFmtId="0" fontId="3" fillId="0" borderId="0" xfId="0" applyFont="1"/>
    <xf numFmtId="0" fontId="4" fillId="0" borderId="1" xfId="0" applyFont="1" applyBorder="1" applyAlignment="1">
      <alignment horizontal="centerContinuous" wrapText="1" shrinkToFit="1"/>
    </xf>
    <xf numFmtId="0" fontId="4" fillId="0" borderId="2" xfId="0" applyFont="1" applyBorder="1" applyAlignment="1">
      <alignment horizontal="centerContinuous" wrapText="1" shrinkToFit="1"/>
    </xf>
    <xf numFmtId="0" fontId="4" fillId="0" borderId="3" xfId="0" applyFont="1" applyBorder="1" applyAlignment="1">
      <alignment horizontal="centerContinuous" wrapText="1" shrinkToFit="1"/>
    </xf>
    <xf numFmtId="0" fontId="5" fillId="0" borderId="0" xfId="0" applyFont="1"/>
    <xf numFmtId="0" fontId="4" fillId="0" borderId="4" xfId="0" applyFont="1" applyBorder="1" applyAlignment="1">
      <alignment wrapText="1" shrinkToFit="1"/>
    </xf>
    <xf numFmtId="0" fontId="6" fillId="0" borderId="5" xfId="0" applyFont="1" applyBorder="1" applyAlignment="1">
      <alignment horizontal="center" wrapText="1" shrinkToFit="1"/>
    </xf>
    <xf numFmtId="0" fontId="6" fillId="0" borderId="4" xfId="0" applyFont="1" applyBorder="1" applyAlignment="1">
      <alignment horizontal="center" wrapText="1" shrinkToFit="1"/>
    </xf>
    <xf numFmtId="0" fontId="6" fillId="0" borderId="6" xfId="0" applyFont="1" applyBorder="1" applyAlignment="1">
      <alignment horizontal="center" wrapText="1" shrinkToFit="1"/>
    </xf>
    <xf numFmtId="0" fontId="6" fillId="0" borderId="7" xfId="0" applyFont="1" applyBorder="1" applyAlignment="1">
      <alignment horizontal="center" wrapText="1" shrinkToFit="1"/>
    </xf>
    <xf numFmtId="0" fontId="6" fillId="0" borderId="7" xfId="2" applyNumberFormat="1" applyFont="1" applyBorder="1" applyAlignment="1">
      <alignment horizontal="center" wrapText="1" shrinkToFit="1"/>
    </xf>
    <xf numFmtId="44" fontId="6" fillId="0" borderId="8" xfId="2" applyFont="1" applyBorder="1" applyAlignment="1">
      <alignment horizontal="center" wrapText="1" shrinkToFit="1"/>
    </xf>
    <xf numFmtId="0" fontId="6" fillId="0" borderId="5" xfId="2" applyNumberFormat="1" applyFont="1" applyBorder="1" applyAlignment="1">
      <alignment horizontal="center" wrapText="1" shrinkToFit="1"/>
    </xf>
    <xf numFmtId="0" fontId="6" fillId="0" borderId="0" xfId="0" applyFont="1" applyAlignment="1">
      <alignment wrapText="1" shrinkToFit="1"/>
    </xf>
    <xf numFmtId="0" fontId="7" fillId="0" borderId="0" xfId="0" applyFont="1"/>
    <xf numFmtId="0" fontId="7" fillId="0" borderId="9" xfId="0" applyFont="1" applyBorder="1"/>
    <xf numFmtId="0" fontId="7" fillId="0" borderId="10" xfId="0" applyFont="1" applyBorder="1" applyAlignment="1">
      <alignment horizontal="center"/>
    </xf>
    <xf numFmtId="14" fontId="7" fillId="0" borderId="9" xfId="0" applyNumberFormat="1" applyFont="1" applyBorder="1" applyAlignment="1">
      <alignment horizontal="center"/>
    </xf>
    <xf numFmtId="10" fontId="7" fillId="0" borderId="11" xfId="3" applyNumberFormat="1" applyFont="1" applyBorder="1" applyAlignment="1">
      <alignment horizontal="center"/>
    </xf>
    <xf numFmtId="165" fontId="7" fillId="0" borderId="12" xfId="0" applyNumberFormat="1" applyFont="1" applyBorder="1" applyAlignment="1">
      <alignment horizontal="center"/>
    </xf>
    <xf numFmtId="42" fontId="7" fillId="0" borderId="12" xfId="0" applyNumberFormat="1" applyFont="1" applyBorder="1"/>
    <xf numFmtId="42" fontId="7" fillId="0" borderId="11" xfId="0" applyNumberFormat="1" applyFont="1" applyBorder="1"/>
    <xf numFmtId="10" fontId="7" fillId="0" borderId="13" xfId="3" applyNumberFormat="1" applyFont="1" applyBorder="1" applyAlignment="1">
      <alignment horizontal="center"/>
    </xf>
    <xf numFmtId="14" fontId="7" fillId="0" borderId="14" xfId="0" applyNumberFormat="1" applyFont="1" applyBorder="1" applyAlignment="1">
      <alignment horizontal="center"/>
    </xf>
    <xf numFmtId="165" fontId="7" fillId="0" borderId="11" xfId="0" applyNumberFormat="1" applyFont="1" applyBorder="1" applyAlignment="1">
      <alignment horizontal="center"/>
    </xf>
    <xf numFmtId="165" fontId="7" fillId="0" borderId="13" xfId="0" applyNumberFormat="1" applyFont="1" applyBorder="1" applyAlignment="1">
      <alignment horizontal="center"/>
    </xf>
    <xf numFmtId="0" fontId="7" fillId="0" borderId="15" xfId="0" applyFont="1" applyBorder="1"/>
    <xf numFmtId="0" fontId="7" fillId="0" borderId="16" xfId="0" applyFont="1" applyBorder="1" applyAlignment="1">
      <alignment horizontal="center"/>
    </xf>
    <xf numFmtId="14" fontId="7" fillId="0" borderId="15" xfId="0" applyNumberFormat="1" applyFont="1" applyBorder="1" applyAlignment="1">
      <alignment horizontal="center"/>
    </xf>
    <xf numFmtId="10" fontId="7" fillId="0" borderId="17" xfId="3" applyNumberFormat="1" applyFont="1" applyBorder="1" applyAlignment="1">
      <alignment horizontal="center"/>
    </xf>
    <xf numFmtId="165" fontId="7" fillId="0" borderId="17" xfId="0" applyNumberFormat="1" applyFont="1" applyBorder="1" applyAlignment="1">
      <alignment horizontal="center"/>
    </xf>
    <xf numFmtId="42" fontId="7" fillId="0" borderId="17" xfId="0" applyNumberFormat="1" applyFont="1" applyBorder="1"/>
    <xf numFmtId="10" fontId="7" fillId="0" borderId="16" xfId="3" applyNumberFormat="1" applyFont="1" applyBorder="1" applyAlignment="1">
      <alignment horizontal="center"/>
    </xf>
    <xf numFmtId="165" fontId="7" fillId="0" borderId="16" xfId="0" applyNumberFormat="1" applyFont="1" applyBorder="1" applyAlignment="1">
      <alignment horizontal="center"/>
    </xf>
    <xf numFmtId="0" fontId="7" fillId="0" borderId="18" xfId="0" applyFont="1" applyBorder="1"/>
    <xf numFmtId="0" fontId="7" fillId="0" borderId="19" xfId="0" applyFont="1" applyBorder="1" applyAlignment="1">
      <alignment horizontal="center"/>
    </xf>
    <xf numFmtId="14" fontId="7" fillId="0" borderId="18" xfId="0" applyNumberFormat="1" applyFont="1" applyBorder="1" applyAlignment="1">
      <alignment horizontal="center"/>
    </xf>
    <xf numFmtId="10" fontId="7" fillId="0" borderId="20" xfId="3" applyNumberFormat="1" applyFont="1" applyBorder="1" applyAlignment="1">
      <alignment horizontal="center"/>
    </xf>
    <xf numFmtId="165" fontId="7" fillId="0" borderId="20" xfId="0" applyNumberFormat="1" applyFont="1" applyBorder="1" applyAlignment="1">
      <alignment horizontal="center"/>
    </xf>
    <xf numFmtId="42" fontId="7" fillId="0" borderId="20" xfId="0" applyNumberFormat="1" applyFont="1" applyBorder="1"/>
    <xf numFmtId="10" fontId="7" fillId="0" borderId="19" xfId="3" applyNumberFormat="1" applyFont="1" applyBorder="1" applyAlignment="1">
      <alignment horizontal="center"/>
    </xf>
    <xf numFmtId="165" fontId="7" fillId="0" borderId="19" xfId="0" applyNumberFormat="1" applyFont="1" applyBorder="1" applyAlignment="1">
      <alignment horizontal="center"/>
    </xf>
    <xf numFmtId="0" fontId="7" fillId="0" borderId="21" xfId="0" applyFont="1" applyBorder="1"/>
    <xf numFmtId="0" fontId="7" fillId="0" borderId="22" xfId="0" applyFont="1" applyBorder="1" applyAlignment="1">
      <alignment horizontal="center"/>
    </xf>
    <xf numFmtId="14" fontId="7" fillId="0" borderId="21" xfId="0" applyNumberFormat="1" applyFont="1" applyBorder="1" applyAlignment="1">
      <alignment horizontal="center"/>
    </xf>
    <xf numFmtId="10" fontId="7" fillId="0" borderId="23" xfId="3" applyNumberFormat="1" applyFont="1" applyBorder="1" applyAlignment="1">
      <alignment horizontal="center"/>
    </xf>
    <xf numFmtId="165" fontId="7" fillId="0" borderId="23" xfId="0" applyNumberFormat="1" applyFont="1" applyBorder="1" applyAlignment="1">
      <alignment horizontal="center"/>
    </xf>
    <xf numFmtId="42" fontId="7" fillId="0" borderId="23" xfId="0" applyNumberFormat="1" applyFont="1" applyBorder="1"/>
    <xf numFmtId="10" fontId="7" fillId="0" borderId="22" xfId="3" applyNumberFormat="1" applyFont="1" applyBorder="1" applyAlignment="1">
      <alignment horizontal="center"/>
    </xf>
    <xf numFmtId="165" fontId="7" fillId="0" borderId="22" xfId="0" applyNumberFormat="1" applyFont="1" applyBorder="1" applyAlignment="1">
      <alignment horizontal="center"/>
    </xf>
    <xf numFmtId="3" fontId="8" fillId="0" borderId="0" xfId="0" applyNumberFormat="1" applyFont="1" applyAlignment="1">
      <alignment horizontal="center"/>
    </xf>
    <xf numFmtId="14" fontId="8" fillId="0" borderId="0" xfId="0" applyNumberFormat="1" applyFont="1" applyAlignment="1">
      <alignment horizontal="center"/>
    </xf>
    <xf numFmtId="10" fontId="8" fillId="0" borderId="0" xfId="0" applyNumberFormat="1" applyFont="1" applyAlignment="1">
      <alignment horizontal="center"/>
    </xf>
    <xf numFmtId="165" fontId="8" fillId="0" borderId="0" xfId="0" applyNumberFormat="1" applyFont="1" applyAlignment="1">
      <alignment horizontal="center"/>
    </xf>
    <xf numFmtId="169" fontId="6" fillId="0" borderId="24" xfId="3" applyNumberFormat="1" applyFont="1" applyBorder="1" applyAlignment="1">
      <alignment horizontal="center"/>
    </xf>
    <xf numFmtId="171" fontId="6" fillId="0" borderId="25" xfId="4" applyNumberFormat="1" applyFont="1" applyBorder="1" applyAlignment="1">
      <alignment horizontal="center"/>
    </xf>
    <xf numFmtId="171" fontId="6" fillId="0" borderId="26" xfId="4" applyNumberFormat="1" applyFont="1" applyBorder="1" applyAlignment="1">
      <alignment horizontal="center"/>
    </xf>
    <xf numFmtId="10" fontId="8" fillId="0" borderId="0" xfId="2" applyNumberFormat="1" applyFont="1" applyAlignment="1">
      <alignment horizontal="center"/>
    </xf>
    <xf numFmtId="169" fontId="6" fillId="0" borderId="27" xfId="3" applyNumberFormat="1" applyFont="1" applyBorder="1" applyAlignment="1">
      <alignment horizontal="center"/>
    </xf>
    <xf numFmtId="10" fontId="0" fillId="0" borderId="0" xfId="0" applyNumberFormat="1"/>
    <xf numFmtId="0" fontId="9" fillId="0" borderId="0" xfId="0" applyFont="1" applyAlignment="1">
      <alignment wrapText="1" shrinkToFit="1"/>
    </xf>
    <xf numFmtId="169" fontId="6" fillId="0" borderId="0" xfId="3" applyNumberFormat="1" applyFont="1" applyAlignment="1">
      <alignment horizontal="center"/>
    </xf>
    <xf numFmtId="171" fontId="6" fillId="0" borderId="0" xfId="4" applyNumberFormat="1" applyFont="1" applyAlignment="1">
      <alignment horizontal="center"/>
    </xf>
    <xf numFmtId="0" fontId="7" fillId="0" borderId="0" xfId="0" quotePrefix="1" applyFont="1"/>
    <xf numFmtId="0" fontId="10" fillId="0" borderId="0" xfId="0" applyFont="1"/>
    <xf numFmtId="10" fontId="10" fillId="0" borderId="0" xfId="0" applyNumberFormat="1" applyFont="1"/>
    <xf numFmtId="165" fontId="10" fillId="0" borderId="0" xfId="0" applyNumberFormat="1" applyFont="1"/>
    <xf numFmtId="42" fontId="10" fillId="0" borderId="0" xfId="0" applyNumberFormat="1" applyFont="1"/>
    <xf numFmtId="172" fontId="10" fillId="0" borderId="0" xfId="0" applyNumberFormat="1" applyFont="1"/>
    <xf numFmtId="0" fontId="11" fillId="0" borderId="0" xfId="0" applyFont="1" applyAlignment="1">
      <alignment horizontal="centerContinuous"/>
    </xf>
    <xf numFmtId="0" fontId="10" fillId="0" borderId="0" xfId="0" applyFont="1" applyAlignment="1">
      <alignment horizontal="centerContinuous"/>
    </xf>
    <xf numFmtId="164" fontId="11" fillId="0" borderId="0" xfId="0" applyNumberFormat="1" applyFont="1" applyAlignment="1">
      <alignment horizontal="centerContinuous"/>
    </xf>
    <xf numFmtId="0" fontId="12" fillId="0" borderId="0" xfId="0" applyFont="1" applyAlignment="1">
      <alignment horizontal="centerContinuous" vertical="center"/>
    </xf>
    <xf numFmtId="0" fontId="12" fillId="0" borderId="28" xfId="0" applyFont="1" applyBorder="1" applyAlignment="1">
      <alignment horizontal="center" vertical="center"/>
    </xf>
    <xf numFmtId="0" fontId="10" fillId="7" borderId="29" xfId="0" applyFont="1" applyFill="1" applyBorder="1" applyAlignment="1">
      <alignment horizontal="centerContinuous" vertical="center"/>
    </xf>
    <xf numFmtId="0" fontId="10" fillId="7" borderId="30" xfId="0" applyFont="1" applyFill="1" applyBorder="1" applyAlignment="1">
      <alignment horizontal="centerContinuous" vertical="center"/>
    </xf>
    <xf numFmtId="0" fontId="10" fillId="7" borderId="31" xfId="0" applyFont="1" applyFill="1" applyBorder="1" applyAlignment="1">
      <alignment horizontal="center" vertical="center"/>
    </xf>
    <xf numFmtId="0" fontId="12" fillId="0" borderId="32" xfId="0" applyFont="1" applyBorder="1" applyAlignment="1">
      <alignment horizontal="center" vertical="center"/>
    </xf>
    <xf numFmtId="14" fontId="10" fillId="7" borderId="30" xfId="0" applyNumberFormat="1" applyFont="1" applyFill="1" applyBorder="1" applyAlignment="1">
      <alignment horizontal="center" vertical="center"/>
    </xf>
    <xf numFmtId="0" fontId="10" fillId="7" borderId="23" xfId="0" applyFont="1" applyFill="1" applyBorder="1" applyAlignment="1">
      <alignment horizontal="center" vertical="center"/>
    </xf>
    <xf numFmtId="0" fontId="10" fillId="7" borderId="17" xfId="0" applyFont="1" applyFill="1" applyBorder="1" applyAlignment="1">
      <alignment horizontal="center" wrapText="1"/>
    </xf>
    <xf numFmtId="171" fontId="10" fillId="0" borderId="17" xfId="0" applyNumberFormat="1" applyFont="1" applyBorder="1" applyAlignment="1">
      <alignment horizontal="center"/>
    </xf>
    <xf numFmtId="9" fontId="0" fillId="0" borderId="0" xfId="0" applyNumberFormat="1"/>
    <xf numFmtId="171" fontId="10" fillId="8" borderId="17" xfId="0" applyNumberFormat="1" applyFont="1" applyFill="1" applyBorder="1" applyAlignment="1">
      <alignment horizontal="center"/>
    </xf>
    <xf numFmtId="0" fontId="12" fillId="0" borderId="0" xfId="0" applyFont="1"/>
    <xf numFmtId="14" fontId="10" fillId="7" borderId="17" xfId="0" applyNumberFormat="1" applyFont="1" applyFill="1" applyBorder="1" applyAlignment="1">
      <alignment horizontal="center" vertical="center"/>
    </xf>
    <xf numFmtId="9" fontId="10" fillId="7" borderId="17" xfId="0" applyNumberFormat="1" applyFont="1" applyFill="1" applyBorder="1" applyAlignment="1">
      <alignment horizontal="center"/>
    </xf>
    <xf numFmtId="169" fontId="10" fillId="0" borderId="17" xfId="0" applyNumberFormat="1" applyFont="1" applyBorder="1" applyAlignment="1">
      <alignment horizontal="center"/>
    </xf>
    <xf numFmtId="169" fontId="10" fillId="8" borderId="17" xfId="0" applyNumberFormat="1" applyFont="1" applyFill="1" applyBorder="1" applyAlignment="1">
      <alignment horizontal="center"/>
    </xf>
    <xf numFmtId="0" fontId="10" fillId="0" borderId="29" xfId="0" applyFont="1" applyBorder="1" applyAlignment="1">
      <alignment horizontal="centerContinuous" vertical="center"/>
    </xf>
    <xf numFmtId="0" fontId="10" fillId="0" borderId="30" xfId="0" applyFont="1" applyBorder="1" applyAlignment="1">
      <alignment horizontal="centerContinuous" vertical="center"/>
    </xf>
    <xf numFmtId="0" fontId="10" fillId="0" borderId="31" xfId="0" applyFont="1" applyBorder="1" applyAlignment="1">
      <alignment horizontal="center" vertical="center"/>
    </xf>
    <xf numFmtId="14" fontId="10" fillId="0" borderId="30" xfId="0" applyNumberFormat="1" applyFont="1" applyBorder="1" applyAlignment="1">
      <alignment horizontal="center" vertical="center"/>
    </xf>
    <xf numFmtId="0" fontId="10" fillId="0" borderId="23" xfId="0" applyFont="1" applyBorder="1" applyAlignment="1">
      <alignment horizontal="center" vertical="center"/>
    </xf>
    <xf numFmtId="0" fontId="10" fillId="2" borderId="17" xfId="0" applyFont="1" applyFill="1" applyBorder="1" applyAlignment="1">
      <alignment horizontal="center"/>
    </xf>
    <xf numFmtId="1" fontId="10" fillId="2" borderId="17" xfId="0" applyNumberFormat="1" applyFont="1" applyFill="1" applyBorder="1" applyAlignment="1">
      <alignment horizontal="center"/>
    </xf>
    <xf numFmtId="0" fontId="14" fillId="0" borderId="0" xfId="0" applyFont="1" applyAlignment="1">
      <alignment horizontal="center"/>
    </xf>
    <xf numFmtId="1" fontId="10" fillId="2" borderId="0" xfId="0" applyNumberFormat="1" applyFont="1" applyFill="1" applyAlignment="1">
      <alignment horizontal="center"/>
    </xf>
    <xf numFmtId="1" fontId="10" fillId="0" borderId="0" xfId="0" applyNumberFormat="1" applyFont="1" applyAlignment="1">
      <alignment horizontal="center"/>
    </xf>
    <xf numFmtId="0" fontId="10" fillId="9" borderId="17" xfId="0" applyFont="1" applyFill="1" applyBorder="1" applyAlignment="1">
      <alignment horizontal="center"/>
    </xf>
    <xf numFmtId="1" fontId="10" fillId="9" borderId="17" xfId="0" applyNumberFormat="1" applyFont="1" applyFill="1" applyBorder="1" applyAlignment="1">
      <alignment horizontal="center"/>
    </xf>
    <xf numFmtId="0" fontId="14" fillId="0" borderId="0" xfId="0" applyFont="1"/>
    <xf numFmtId="1" fontId="10" fillId="9" borderId="0" xfId="0" applyNumberFormat="1" applyFont="1" applyFill="1" applyAlignment="1">
      <alignment horizontal="center"/>
    </xf>
    <xf numFmtId="0" fontId="10" fillId="10" borderId="17" xfId="0" applyFont="1" applyFill="1" applyBorder="1" applyAlignment="1">
      <alignment horizontal="center"/>
    </xf>
    <xf numFmtId="1" fontId="10" fillId="10" borderId="17" xfId="0" applyNumberFormat="1" applyFont="1" applyFill="1" applyBorder="1" applyAlignment="1">
      <alignment horizontal="center"/>
    </xf>
    <xf numFmtId="1" fontId="10" fillId="10" borderId="0" xfId="0" applyNumberFormat="1" applyFont="1" applyFill="1" applyAlignment="1">
      <alignment horizontal="center"/>
    </xf>
    <xf numFmtId="0" fontId="10" fillId="3" borderId="17" xfId="0" applyFont="1" applyFill="1" applyBorder="1" applyAlignment="1">
      <alignment horizontal="center"/>
    </xf>
    <xf numFmtId="1" fontId="10" fillId="3" borderId="17" xfId="0" applyNumberFormat="1" applyFont="1" applyFill="1" applyBorder="1" applyAlignment="1">
      <alignment horizontal="center"/>
    </xf>
    <xf numFmtId="1" fontId="10" fillId="3" borderId="0" xfId="0" applyNumberFormat="1" applyFont="1" applyFill="1" applyAlignment="1">
      <alignment horizontal="center"/>
    </xf>
    <xf numFmtId="0" fontId="10" fillId="11" borderId="17" xfId="0" applyFont="1" applyFill="1" applyBorder="1" applyAlignment="1">
      <alignment horizontal="center"/>
    </xf>
    <xf numFmtId="1" fontId="10" fillId="11" borderId="17" xfId="0" applyNumberFormat="1" applyFont="1" applyFill="1" applyBorder="1" applyAlignment="1">
      <alignment horizontal="center"/>
    </xf>
    <xf numFmtId="1" fontId="10" fillId="11" borderId="0" xfId="0" applyNumberFormat="1" applyFont="1" applyFill="1" applyAlignment="1">
      <alignment horizontal="center"/>
    </xf>
    <xf numFmtId="0" fontId="10" fillId="7" borderId="17" xfId="0" applyFont="1" applyFill="1" applyBorder="1" applyAlignment="1">
      <alignment horizontal="center"/>
    </xf>
    <xf numFmtId="1" fontId="10" fillId="7" borderId="17" xfId="0" applyNumberFormat="1" applyFont="1" applyFill="1" applyBorder="1" applyAlignment="1">
      <alignment horizontal="center"/>
    </xf>
    <xf numFmtId="1" fontId="10" fillId="7" borderId="0" xfId="0" applyNumberFormat="1" applyFont="1" applyFill="1" applyAlignment="1">
      <alignment horizontal="center"/>
    </xf>
    <xf numFmtId="0" fontId="10" fillId="0" borderId="17" xfId="0" applyFont="1" applyBorder="1" applyAlignment="1">
      <alignment horizontal="center"/>
    </xf>
    <xf numFmtId="1" fontId="10" fillId="0" borderId="17" xfId="0" applyNumberFormat="1" applyFont="1" applyBorder="1" applyAlignment="1">
      <alignment horizontal="center"/>
    </xf>
    <xf numFmtId="0" fontId="10" fillId="0" borderId="23" xfId="0" applyFont="1" applyBorder="1" applyAlignment="1">
      <alignment horizontal="center"/>
    </xf>
    <xf numFmtId="1" fontId="10" fillId="0" borderId="23" xfId="0" applyNumberFormat="1" applyFont="1" applyBorder="1" applyAlignment="1">
      <alignment horizontal="center"/>
    </xf>
    <xf numFmtId="10" fontId="15" fillId="12" borderId="17" xfId="3" applyNumberFormat="1" applyFont="1" applyFill="1" applyBorder="1" applyAlignment="1">
      <alignment horizontal="center"/>
    </xf>
    <xf numFmtId="1" fontId="15" fillId="12" borderId="17" xfId="0" applyNumberFormat="1" applyFont="1" applyFill="1" applyBorder="1" applyAlignment="1">
      <alignment horizontal="center"/>
    </xf>
    <xf numFmtId="1" fontId="15" fillId="12" borderId="0" xfId="0" applyNumberFormat="1" applyFont="1" applyFill="1" applyAlignment="1">
      <alignment horizontal="center"/>
    </xf>
    <xf numFmtId="1" fontId="15" fillId="0" borderId="0" xfId="0" applyNumberFormat="1" applyFont="1" applyAlignment="1">
      <alignment horizontal="center"/>
    </xf>
    <xf numFmtId="10" fontId="15" fillId="13" borderId="17" xfId="3" applyNumberFormat="1" applyFont="1" applyFill="1" applyBorder="1" applyAlignment="1">
      <alignment horizontal="center"/>
    </xf>
    <xf numFmtId="1" fontId="15" fillId="13" borderId="17" xfId="0" applyNumberFormat="1" applyFont="1" applyFill="1" applyBorder="1" applyAlignment="1">
      <alignment horizontal="center"/>
    </xf>
    <xf numFmtId="1" fontId="15" fillId="13" borderId="0" xfId="0" applyNumberFormat="1" applyFont="1" applyFill="1" applyAlignment="1">
      <alignment horizontal="center"/>
    </xf>
    <xf numFmtId="10" fontId="10" fillId="5" borderId="17" xfId="3" applyNumberFormat="1" applyFont="1" applyFill="1" applyBorder="1" applyAlignment="1">
      <alignment horizontal="center"/>
    </xf>
    <xf numFmtId="1" fontId="10" fillId="5" borderId="17" xfId="0" applyNumberFormat="1" applyFont="1" applyFill="1" applyBorder="1" applyAlignment="1">
      <alignment horizontal="center"/>
    </xf>
    <xf numFmtId="1" fontId="10" fillId="5" borderId="0" xfId="0" applyNumberFormat="1" applyFont="1" applyFill="1" applyAlignment="1">
      <alignment horizontal="center"/>
    </xf>
    <xf numFmtId="10" fontId="10" fillId="6" borderId="17" xfId="3" applyNumberFormat="1" applyFont="1" applyFill="1" applyBorder="1" applyAlignment="1">
      <alignment horizontal="center"/>
    </xf>
    <xf numFmtId="1" fontId="10" fillId="6" borderId="17" xfId="0" applyNumberFormat="1" applyFont="1" applyFill="1" applyBorder="1" applyAlignment="1">
      <alignment horizontal="center"/>
    </xf>
    <xf numFmtId="1" fontId="10" fillId="6" borderId="0" xfId="0" applyNumberFormat="1" applyFont="1" applyFill="1" applyAlignment="1">
      <alignment horizontal="center"/>
    </xf>
    <xf numFmtId="10" fontId="10" fillId="14" borderId="17" xfId="3" applyNumberFormat="1" applyFont="1" applyFill="1" applyBorder="1" applyAlignment="1">
      <alignment horizontal="center"/>
    </xf>
    <xf numFmtId="1" fontId="10" fillId="14" borderId="17" xfId="0" applyNumberFormat="1" applyFont="1" applyFill="1" applyBorder="1" applyAlignment="1">
      <alignment horizontal="center"/>
    </xf>
    <xf numFmtId="1" fontId="10" fillId="14" borderId="0" xfId="0" applyNumberFormat="1" applyFont="1" applyFill="1" applyAlignment="1">
      <alignment horizontal="center"/>
    </xf>
    <xf numFmtId="10" fontId="10" fillId="8" borderId="17" xfId="3" applyNumberFormat="1" applyFont="1" applyFill="1" applyBorder="1" applyAlignment="1">
      <alignment horizontal="center"/>
    </xf>
    <xf numFmtId="10" fontId="14" fillId="4" borderId="17" xfId="3" applyNumberFormat="1" applyFont="1" applyFill="1" applyBorder="1" applyAlignment="1">
      <alignment horizontal="center"/>
    </xf>
    <xf numFmtId="1" fontId="10" fillId="8" borderId="17" xfId="0" applyNumberFormat="1" applyFont="1" applyFill="1" applyBorder="1" applyAlignment="1">
      <alignment horizontal="center"/>
    </xf>
    <xf numFmtId="1" fontId="10" fillId="8" borderId="0" xfId="0" applyNumberFormat="1" applyFont="1" applyFill="1" applyAlignment="1">
      <alignment horizontal="center"/>
    </xf>
    <xf numFmtId="10" fontId="10" fillId="0" borderId="17" xfId="0" applyNumberFormat="1" applyFont="1" applyBorder="1" applyAlignment="1">
      <alignment horizontal="center"/>
    </xf>
    <xf numFmtId="10" fontId="10" fillId="8" borderId="17" xfId="0" applyNumberFormat="1" applyFont="1" applyFill="1" applyBorder="1" applyAlignment="1">
      <alignment horizontal="center"/>
    </xf>
    <xf numFmtId="0" fontId="16" fillId="0" borderId="0" xfId="0" applyFont="1"/>
    <xf numFmtId="0" fontId="16" fillId="0" borderId="0" xfId="0" applyFont="1" applyAlignment="1">
      <alignment horizontal="centerContinuous"/>
    </xf>
    <xf numFmtId="0" fontId="6" fillId="15" borderId="33" xfId="0" applyFont="1" applyFill="1" applyBorder="1" applyAlignment="1">
      <alignment horizontal="center" wrapText="1" shrinkToFit="1"/>
    </xf>
    <xf numFmtId="0" fontId="6" fillId="15" borderId="11" xfId="0" applyFont="1" applyFill="1" applyBorder="1" applyAlignment="1">
      <alignment horizontal="center" wrapText="1" shrinkToFit="1"/>
    </xf>
    <xf numFmtId="0" fontId="6" fillId="15" borderId="34" xfId="0" applyFont="1" applyFill="1" applyBorder="1" applyAlignment="1">
      <alignment horizontal="center" wrapText="1" shrinkToFit="1"/>
    </xf>
    <xf numFmtId="0" fontId="6" fillId="15" borderId="13" xfId="0" applyFont="1" applyFill="1" applyBorder="1" applyAlignment="1">
      <alignment horizontal="center" wrapText="1" shrinkToFit="1"/>
    </xf>
    <xf numFmtId="0" fontId="6" fillId="15" borderId="35" xfId="0" applyFont="1" applyFill="1" applyBorder="1" applyAlignment="1">
      <alignment horizontal="left"/>
    </xf>
    <xf numFmtId="0" fontId="6" fillId="15" borderId="23" xfId="0" applyFont="1" applyFill="1" applyBorder="1" applyAlignment="1">
      <alignment horizontal="center" wrapText="1" shrinkToFit="1"/>
    </xf>
    <xf numFmtId="0" fontId="17" fillId="15" borderId="23" xfId="0" applyFont="1" applyFill="1" applyBorder="1" applyAlignment="1">
      <alignment horizontal="center" wrapText="1"/>
    </xf>
    <xf numFmtId="0" fontId="6" fillId="15" borderId="36" xfId="0" applyFont="1" applyFill="1" applyBorder="1" applyAlignment="1">
      <alignment horizontal="center" wrapText="1" shrinkToFit="1"/>
    </xf>
    <xf numFmtId="0" fontId="6" fillId="15" borderId="22" xfId="0" applyFont="1" applyFill="1" applyBorder="1" applyAlignment="1">
      <alignment horizontal="center" wrapText="1" shrinkToFit="1"/>
    </xf>
    <xf numFmtId="0" fontId="8" fillId="0" borderId="15" xfId="0" applyFont="1" applyBorder="1"/>
    <xf numFmtId="3" fontId="8" fillId="0" borderId="17" xfId="0" applyNumberFormat="1" applyFont="1" applyBorder="1" applyAlignment="1">
      <alignment horizontal="center"/>
    </xf>
    <xf numFmtId="14" fontId="8" fillId="0" borderId="17" xfId="0" applyNumberFormat="1" applyFont="1" applyBorder="1" applyAlignment="1">
      <alignment horizontal="center"/>
    </xf>
    <xf numFmtId="171" fontId="8" fillId="0" borderId="17" xfId="2" applyNumberFormat="1" applyFont="1" applyBorder="1" applyAlignment="1">
      <alignment horizontal="center"/>
    </xf>
    <xf numFmtId="0" fontId="7" fillId="0" borderId="17" xfId="3" applyNumberFormat="1" applyFont="1" applyBorder="1" applyAlignment="1">
      <alignment horizontal="center"/>
    </xf>
    <xf numFmtId="9" fontId="7" fillId="0" borderId="16" xfId="0" applyNumberFormat="1" applyFont="1" applyBorder="1" applyAlignment="1">
      <alignment horizontal="center"/>
    </xf>
    <xf numFmtId="3" fontId="8" fillId="8" borderId="17" xfId="0" applyNumberFormat="1" applyFont="1" applyFill="1" applyBorder="1" applyAlignment="1">
      <alignment horizontal="center"/>
    </xf>
    <xf numFmtId="14" fontId="8" fillId="8" borderId="17" xfId="0" applyNumberFormat="1" applyFont="1" applyFill="1" applyBorder="1" applyAlignment="1">
      <alignment horizontal="center"/>
    </xf>
    <xf numFmtId="171" fontId="8" fillId="8" borderId="17" xfId="2" applyNumberFormat="1" applyFont="1" applyFill="1" applyBorder="1" applyAlignment="1">
      <alignment horizontal="center"/>
    </xf>
    <xf numFmtId="10" fontId="7" fillId="8" borderId="17" xfId="3" applyNumberFormat="1" applyFont="1" applyFill="1" applyBorder="1" applyAlignment="1">
      <alignment horizontal="center"/>
    </xf>
    <xf numFmtId="0" fontId="7" fillId="8" borderId="17" xfId="3" applyNumberFormat="1" applyFont="1" applyFill="1" applyBorder="1" applyAlignment="1">
      <alignment horizontal="center"/>
    </xf>
    <xf numFmtId="9" fontId="7" fillId="8" borderId="16" xfId="0" applyNumberFormat="1" applyFont="1" applyFill="1" applyBorder="1" applyAlignment="1">
      <alignment horizontal="center"/>
    </xf>
    <xf numFmtId="10" fontId="7" fillId="0" borderId="17" xfId="0" applyNumberFormat="1" applyFont="1" applyBorder="1" applyAlignment="1">
      <alignment horizontal="center"/>
    </xf>
    <xf numFmtId="0" fontId="8" fillId="0" borderId="18" xfId="0" applyFont="1" applyBorder="1"/>
    <xf numFmtId="3" fontId="8" fillId="8" borderId="20" xfId="0" applyNumberFormat="1" applyFont="1" applyFill="1" applyBorder="1" applyAlignment="1">
      <alignment horizontal="center"/>
    </xf>
    <xf numFmtId="14" fontId="8" fillId="8" borderId="20" xfId="0" applyNumberFormat="1" applyFont="1" applyFill="1" applyBorder="1" applyAlignment="1">
      <alignment horizontal="center"/>
    </xf>
    <xf numFmtId="171" fontId="8" fillId="8" borderId="20" xfId="2" applyNumberFormat="1" applyFont="1" applyFill="1" applyBorder="1" applyAlignment="1">
      <alignment horizontal="center"/>
    </xf>
    <xf numFmtId="10" fontId="7" fillId="8" borderId="20" xfId="3" applyNumberFormat="1" applyFont="1" applyFill="1" applyBorder="1" applyAlignment="1">
      <alignment horizontal="center"/>
    </xf>
    <xf numFmtId="0" fontId="7" fillId="8" borderId="20" xfId="3" applyNumberFormat="1" applyFont="1" applyFill="1" applyBorder="1" applyAlignment="1">
      <alignment horizontal="center"/>
    </xf>
    <xf numFmtId="9" fontId="7" fillId="8" borderId="19" xfId="0" applyNumberFormat="1" applyFont="1" applyFill="1" applyBorder="1" applyAlignment="1">
      <alignment horizontal="center"/>
    </xf>
    <xf numFmtId="0" fontId="8" fillId="0" borderId="21" xfId="0" applyFont="1" applyBorder="1"/>
    <xf numFmtId="3" fontId="8" fillId="0" borderId="23" xfId="0" applyNumberFormat="1" applyFont="1" applyBorder="1" applyAlignment="1">
      <alignment horizontal="center"/>
    </xf>
    <xf numFmtId="14" fontId="8" fillId="0" borderId="23" xfId="0" applyNumberFormat="1" applyFont="1" applyBorder="1" applyAlignment="1">
      <alignment horizontal="center"/>
    </xf>
    <xf numFmtId="171" fontId="8" fillId="0" borderId="23" xfId="2" applyNumberFormat="1" applyFont="1" applyBorder="1" applyAlignment="1">
      <alignment horizontal="center"/>
    </xf>
    <xf numFmtId="0" fontId="7" fillId="0" borderId="23" xfId="3" applyNumberFormat="1" applyFont="1" applyBorder="1" applyAlignment="1">
      <alignment horizontal="center"/>
    </xf>
    <xf numFmtId="9" fontId="7" fillId="0" borderId="22" xfId="0" applyNumberFormat="1" applyFont="1" applyBorder="1" applyAlignment="1">
      <alignment horizontal="center"/>
    </xf>
    <xf numFmtId="0" fontId="9" fillId="0" borderId="0" xfId="0" applyFont="1"/>
    <xf numFmtId="14" fontId="7" fillId="0" borderId="0" xfId="0" applyNumberFormat="1" applyFont="1" applyAlignment="1">
      <alignment horizontal="center"/>
    </xf>
    <xf numFmtId="171" fontId="8" fillId="0" borderId="0" xfId="2" applyNumberFormat="1" applyFont="1" applyAlignment="1">
      <alignment horizontal="center"/>
    </xf>
    <xf numFmtId="10" fontId="7" fillId="0" borderId="0" xfId="3" applyNumberFormat="1" applyFont="1" applyAlignment="1">
      <alignment horizontal="center"/>
    </xf>
    <xf numFmtId="0" fontId="5" fillId="0" borderId="0" xfId="0" applyFont="1" applyAlignment="1">
      <alignment vertical="top"/>
    </xf>
    <xf numFmtId="0" fontId="7" fillId="0" borderId="0" xfId="0" quotePrefix="1" applyFont="1" applyAlignment="1">
      <alignment vertical="top"/>
    </xf>
    <xf numFmtId="0" fontId="8" fillId="0" borderId="0" xfId="0" applyFont="1" applyAlignment="1">
      <alignment shrinkToFit="1"/>
    </xf>
    <xf numFmtId="0" fontId="7" fillId="0" borderId="0" xfId="0" applyFont="1" applyAlignment="1">
      <alignment horizontal="center"/>
    </xf>
    <xf numFmtId="0" fontId="8" fillId="0" borderId="0" xfId="5" quotePrefix="1" applyFont="1" applyAlignment="1">
      <alignment vertical="top"/>
    </xf>
    <xf numFmtId="0" fontId="8" fillId="0" borderId="0" xfId="5" applyFont="1" applyAlignment="1">
      <alignment horizontal="left" vertical="top"/>
    </xf>
    <xf numFmtId="0" fontId="8" fillId="0" borderId="0" xfId="5" applyFont="1" applyAlignment="1">
      <alignment horizontal="left" vertical="top" wrapText="1"/>
    </xf>
    <xf numFmtId="0" fontId="8" fillId="0" borderId="0" xfId="5" applyFont="1" applyAlignment="1">
      <alignment vertical="top"/>
    </xf>
    <xf numFmtId="0" fontId="18" fillId="0" borderId="0" xfId="0" applyFont="1"/>
    <xf numFmtId="0" fontId="16" fillId="0" borderId="0" xfId="0" applyFont="1" applyAlignment="1">
      <alignment vertical="top"/>
    </xf>
    <xf numFmtId="0" fontId="5" fillId="0" borderId="0" xfId="0" applyFont="1" applyAlignment="1">
      <alignment horizontal="center"/>
    </xf>
    <xf numFmtId="0" fontId="5" fillId="7" borderId="14" xfId="0" applyFont="1" applyFill="1" applyBorder="1"/>
    <xf numFmtId="0" fontId="5" fillId="7" borderId="11" xfId="0" applyFont="1" applyFill="1" applyBorder="1"/>
    <xf numFmtId="0" fontId="19" fillId="7" borderId="11" xfId="0" applyFont="1" applyFill="1" applyBorder="1" applyAlignment="1">
      <alignment horizontal="center"/>
    </xf>
    <xf numFmtId="0" fontId="5" fillId="7" borderId="11" xfId="0" applyFont="1" applyFill="1" applyBorder="1" applyAlignment="1">
      <alignment horizontal="center"/>
    </xf>
    <xf numFmtId="0" fontId="19" fillId="7" borderId="13" xfId="0" applyFont="1" applyFill="1" applyBorder="1" applyAlignment="1">
      <alignment horizontal="center" wrapText="1"/>
    </xf>
    <xf numFmtId="0" fontId="19" fillId="7" borderId="37" xfId="0" applyFont="1" applyFill="1" applyBorder="1"/>
    <xf numFmtId="0" fontId="19" fillId="7" borderId="25" xfId="0" applyFont="1" applyFill="1" applyBorder="1" applyAlignment="1">
      <alignment horizontal="center" wrapText="1"/>
    </xf>
    <xf numFmtId="0" fontId="19" fillId="7" borderId="38" xfId="0" applyFont="1" applyFill="1" applyBorder="1" applyAlignment="1">
      <alignment horizontal="center" wrapText="1"/>
    </xf>
    <xf numFmtId="0" fontId="4" fillId="7" borderId="38" xfId="0" applyFont="1" applyFill="1" applyBorder="1" applyAlignment="1">
      <alignment horizontal="center" wrapText="1" shrinkToFit="1"/>
    </xf>
    <xf numFmtId="0" fontId="19" fillId="7" borderId="39" xfId="0" applyFont="1" applyFill="1" applyBorder="1" applyAlignment="1">
      <alignment horizontal="center" wrapText="1"/>
    </xf>
    <xf numFmtId="0" fontId="5" fillId="0" borderId="21" xfId="0" applyFont="1" applyBorder="1"/>
    <xf numFmtId="14" fontId="5" fillId="0" borderId="23" xfId="0" applyNumberFormat="1" applyFont="1" applyBorder="1" applyAlignment="1">
      <alignment horizontal="center"/>
    </xf>
    <xf numFmtId="10" fontId="5" fillId="0" borderId="12" xfId="3" applyNumberFormat="1" applyFont="1" applyBorder="1" applyAlignment="1">
      <alignment horizontal="center"/>
    </xf>
    <xf numFmtId="44" fontId="20" fillId="0" borderId="12" xfId="2" applyFont="1" applyBorder="1" applyAlignment="1">
      <alignment horizontal="center"/>
    </xf>
    <xf numFmtId="165" fontId="5" fillId="0" borderId="12" xfId="3" applyNumberFormat="1" applyFont="1" applyBorder="1" applyAlignment="1">
      <alignment horizontal="center"/>
    </xf>
    <xf numFmtId="0" fontId="5" fillId="0" borderId="10" xfId="1" applyNumberFormat="1" applyFont="1" applyBorder="1" applyAlignment="1">
      <alignment horizontal="center"/>
    </xf>
    <xf numFmtId="0" fontId="5" fillId="0" borderId="15" xfId="0" applyFont="1" applyBorder="1"/>
    <xf numFmtId="14" fontId="5" fillId="0" borderId="17" xfId="0" applyNumberFormat="1" applyFont="1" applyBorder="1" applyAlignment="1">
      <alignment horizontal="center"/>
    </xf>
    <xf numFmtId="10" fontId="5" fillId="8" borderId="17" xfId="3" applyNumberFormat="1" applyFont="1" applyFill="1" applyBorder="1" applyAlignment="1">
      <alignment horizontal="center"/>
    </xf>
    <xf numFmtId="44" fontId="20" fillId="8" borderId="17" xfId="2" applyFont="1" applyFill="1" applyBorder="1" applyAlignment="1">
      <alignment horizontal="center"/>
    </xf>
    <xf numFmtId="165" fontId="5" fillId="8" borderId="17" xfId="3" applyNumberFormat="1" applyFont="1" applyFill="1" applyBorder="1" applyAlignment="1">
      <alignment horizontal="center"/>
    </xf>
    <xf numFmtId="0" fontId="5" fillId="8" borderId="16" xfId="1" applyNumberFormat="1" applyFont="1" applyFill="1" applyBorder="1" applyAlignment="1">
      <alignment horizontal="center"/>
    </xf>
    <xf numFmtId="10" fontId="5" fillId="0" borderId="17" xfId="3" applyNumberFormat="1" applyFont="1" applyBorder="1" applyAlignment="1">
      <alignment horizontal="center"/>
    </xf>
    <xf numFmtId="44" fontId="20" fillId="0" borderId="17" xfId="2" applyFont="1" applyBorder="1" applyAlignment="1">
      <alignment horizontal="center"/>
    </xf>
    <xf numFmtId="165" fontId="5" fillId="0" borderId="17" xfId="3" applyNumberFormat="1" applyFont="1" applyBorder="1" applyAlignment="1">
      <alignment horizontal="center"/>
    </xf>
    <xf numFmtId="0" fontId="5" fillId="0" borderId="16" xfId="1" applyNumberFormat="1" applyFont="1" applyBorder="1" applyAlignment="1">
      <alignment horizontal="center"/>
    </xf>
    <xf numFmtId="173" fontId="20" fillId="0" borderId="17" xfId="2" applyNumberFormat="1" applyFont="1" applyBorder="1" applyAlignment="1">
      <alignment horizontal="center"/>
    </xf>
    <xf numFmtId="0" fontId="5" fillId="0" borderId="18" xfId="0" applyFont="1" applyBorder="1"/>
    <xf numFmtId="14" fontId="5" fillId="0" borderId="20" xfId="0" applyNumberFormat="1" applyFont="1" applyBorder="1" applyAlignment="1">
      <alignment horizontal="center"/>
    </xf>
    <xf numFmtId="10" fontId="5" fillId="0" borderId="20" xfId="3" applyNumberFormat="1" applyFont="1" applyBorder="1" applyAlignment="1">
      <alignment horizontal="center"/>
    </xf>
    <xf numFmtId="44" fontId="20" fillId="0" borderId="20" xfId="2" applyFont="1" applyBorder="1" applyAlignment="1">
      <alignment horizontal="center"/>
    </xf>
    <xf numFmtId="165" fontId="5" fillId="0" borderId="20" xfId="3" applyNumberFormat="1" applyFont="1" applyBorder="1" applyAlignment="1">
      <alignment horizontal="center"/>
    </xf>
    <xf numFmtId="0" fontId="5" fillId="0" borderId="19" xfId="1" applyNumberFormat="1" applyFont="1" applyBorder="1" applyAlignment="1">
      <alignment horizontal="center"/>
    </xf>
    <xf numFmtId="0" fontId="5" fillId="0" borderId="9" xfId="0" applyFont="1" applyBorder="1"/>
    <xf numFmtId="14" fontId="5" fillId="0" borderId="12" xfId="0" applyNumberFormat="1" applyFont="1" applyBorder="1" applyAlignment="1">
      <alignment horizontal="center"/>
    </xf>
    <xf numFmtId="10" fontId="5" fillId="8" borderId="12" xfId="3" applyNumberFormat="1" applyFont="1" applyFill="1" applyBorder="1" applyAlignment="1">
      <alignment horizontal="center"/>
    </xf>
    <xf numFmtId="44" fontId="20" fillId="8" borderId="12" xfId="2" applyFont="1" applyFill="1" applyBorder="1" applyAlignment="1">
      <alignment horizontal="center"/>
    </xf>
    <xf numFmtId="165" fontId="5" fillId="8" borderId="12" xfId="3" applyNumberFormat="1" applyFont="1" applyFill="1" applyBorder="1" applyAlignment="1">
      <alignment horizontal="center"/>
    </xf>
    <xf numFmtId="0" fontId="5" fillId="8" borderId="10" xfId="1" applyNumberFormat="1" applyFont="1" applyFill="1" applyBorder="1" applyAlignment="1">
      <alignment horizontal="center"/>
    </xf>
    <xf numFmtId="10" fontId="5" fillId="0" borderId="23" xfId="3" applyNumberFormat="1" applyFont="1" applyBorder="1" applyAlignment="1">
      <alignment horizontal="center"/>
    </xf>
    <xf numFmtId="44" fontId="20" fillId="0" borderId="23" xfId="2" applyFont="1" applyBorder="1" applyAlignment="1">
      <alignment horizontal="center"/>
    </xf>
    <xf numFmtId="165" fontId="5" fillId="0" borderId="23" xfId="3" applyNumberFormat="1" applyFont="1" applyBorder="1" applyAlignment="1">
      <alignment horizontal="center"/>
    </xf>
    <xf numFmtId="0" fontId="5" fillId="0" borderId="22" xfId="1" applyNumberFormat="1" applyFont="1" applyBorder="1" applyAlignment="1">
      <alignment horizontal="center"/>
    </xf>
    <xf numFmtId="10" fontId="5" fillId="8" borderId="20" xfId="3" applyNumberFormat="1" applyFont="1" applyFill="1" applyBorder="1" applyAlignment="1">
      <alignment horizontal="center"/>
    </xf>
    <xf numFmtId="44" fontId="20" fillId="8" borderId="20" xfId="2" applyFont="1" applyFill="1" applyBorder="1" applyAlignment="1">
      <alignment horizontal="center"/>
    </xf>
    <xf numFmtId="165" fontId="5" fillId="8" borderId="20" xfId="3" applyNumberFormat="1" applyFont="1" applyFill="1" applyBorder="1" applyAlignment="1">
      <alignment horizontal="center"/>
    </xf>
    <xf numFmtId="0" fontId="5" fillId="8" borderId="19" xfId="1" applyNumberFormat="1" applyFont="1" applyFill="1" applyBorder="1" applyAlignment="1">
      <alignment horizontal="center"/>
    </xf>
    <xf numFmtId="0" fontId="5" fillId="8" borderId="18" xfId="0" applyFont="1" applyFill="1" applyBorder="1"/>
    <xf numFmtId="14" fontId="5" fillId="8" borderId="20" xfId="0" applyNumberFormat="1" applyFont="1" applyFill="1" applyBorder="1" applyAlignment="1">
      <alignment horizontal="center"/>
    </xf>
    <xf numFmtId="169" fontId="5" fillId="8" borderId="20" xfId="3" applyNumberFormat="1" applyFont="1" applyFill="1" applyBorder="1" applyAlignment="1">
      <alignment horizontal="center"/>
    </xf>
    <xf numFmtId="14" fontId="5" fillId="0" borderId="0" xfId="0" applyNumberFormat="1" applyFont="1" applyAlignment="1">
      <alignment horizontal="center"/>
    </xf>
    <xf numFmtId="10" fontId="5" fillId="0" borderId="0" xfId="3" applyNumberFormat="1" applyFont="1" applyAlignment="1">
      <alignment horizontal="center"/>
    </xf>
    <xf numFmtId="171" fontId="20" fillId="0" borderId="0" xfId="2" applyNumberFormat="1" applyFont="1" applyAlignment="1">
      <alignment horizontal="center"/>
    </xf>
    <xf numFmtId="0" fontId="5" fillId="0" borderId="0" xfId="0" quotePrefix="1" applyFont="1" applyAlignment="1">
      <alignment horizontal="left"/>
    </xf>
    <xf numFmtId="0" fontId="5" fillId="0" borderId="0" xfId="0" quotePrefix="1" applyFont="1" applyAlignment="1">
      <alignment vertical="top"/>
    </xf>
    <xf numFmtId="0" fontId="5" fillId="0" borderId="0" xfId="0" applyFont="1" applyAlignment="1">
      <alignment horizontal="center" vertical="top"/>
    </xf>
  </cellXfs>
  <cellStyles count="6">
    <cellStyle name="Comma" xfId="1" builtinId="3"/>
    <cellStyle name="Currency" xfId="2" builtinId="4"/>
    <cellStyle name="Currency 2" xfId="4" xr:uid="{5C491C8C-47A6-4B4B-A982-7AFA2B53C230}"/>
    <cellStyle name="Normal" xfId="0" builtinId="0"/>
    <cellStyle name="Normal 2 2" xfId="5" xr:uid="{C3D6A213-9F5B-4282-8457-01000467A50B}"/>
    <cellStyle name="Percent" xfId="3" builtinId="5"/>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5D9F1"/>
        </patternFill>
      </fill>
    </dxf>
    <dxf>
      <fill>
        <patternFill>
          <bgColor rgb="FFC4D79B"/>
        </patternFill>
      </fill>
    </dxf>
    <dxf>
      <fill>
        <patternFill>
          <bgColor theme="9" tint="0.39994506668294322"/>
        </patternFill>
      </fill>
    </dxf>
    <dxf>
      <fill>
        <patternFill>
          <bgColor theme="5" tint="0.39994506668294322"/>
        </patternFill>
      </fill>
    </dxf>
    <dxf>
      <fill>
        <patternFill>
          <bgColor theme="5"/>
        </patternFill>
      </fill>
    </dxf>
    <dxf>
      <fill>
        <patternFill>
          <bgColor rgb="FFFFFF99"/>
        </patternFill>
      </fill>
    </dxf>
    <dxf>
      <fill>
        <patternFill patternType="none">
          <bgColor auto="1"/>
        </patternFill>
      </fill>
    </dxf>
    <dxf>
      <fill>
        <patternFill>
          <bgColor rgb="FFC5D9F1"/>
        </patternFill>
      </fill>
    </dxf>
    <dxf>
      <fill>
        <patternFill>
          <bgColor rgb="FFC4D79B"/>
        </patternFill>
      </fill>
    </dxf>
    <dxf>
      <fill>
        <patternFill>
          <bgColor rgb="FFFFFF99"/>
        </patternFill>
      </fill>
    </dxf>
    <dxf>
      <fill>
        <patternFill>
          <bgColor rgb="FFFABF8F"/>
        </patternFill>
      </fill>
    </dxf>
    <dxf>
      <fill>
        <patternFill>
          <bgColor rgb="FFE6B8B7"/>
        </patternFill>
      </fill>
    </dxf>
    <dxf>
      <fill>
        <patternFill patternType="solid">
          <bgColor rgb="FFFFFFFF"/>
        </patternFill>
      </fill>
    </dxf>
    <dxf>
      <fill>
        <patternFill>
          <bgColor rgb="FFC5D9F1"/>
        </patternFill>
      </fill>
    </dxf>
    <dxf>
      <fill>
        <patternFill>
          <bgColor rgb="FFC4D79B"/>
        </patternFill>
      </fill>
    </dxf>
    <dxf>
      <fill>
        <patternFill>
          <bgColor theme="9" tint="0.39994506668294322"/>
        </patternFill>
      </fill>
    </dxf>
    <dxf>
      <fill>
        <patternFill>
          <bgColor theme="5" tint="0.39994506668294322"/>
        </patternFill>
      </fill>
    </dxf>
    <dxf>
      <fill>
        <patternFill>
          <bgColor theme="5"/>
        </patternFill>
      </fill>
    </dxf>
    <dxf>
      <fill>
        <patternFill>
          <bgColor rgb="FFFFFF99"/>
        </patternFill>
      </fill>
    </dxf>
    <dxf>
      <font>
        <b/>
        <i val="0"/>
        <color theme="0"/>
      </font>
      <fill>
        <patternFill>
          <bgColor theme="1" tint="0.24994659260841701"/>
        </patternFill>
      </fill>
    </dxf>
    <dxf>
      <font>
        <b/>
        <i val="0"/>
        <color theme="0"/>
      </font>
      <fill>
        <patternFill>
          <bgColor theme="1" tint="0.34998626667073579"/>
        </patternFill>
      </fill>
    </dxf>
    <dxf>
      <fill>
        <patternFill>
          <bgColor theme="0" tint="-0.499984740745262"/>
        </patternFill>
      </fill>
    </dxf>
    <dxf>
      <fill>
        <patternFill>
          <bgColor theme="0" tint="-0.34998626667073579"/>
        </patternFill>
      </fill>
    </dxf>
    <dxf>
      <fill>
        <patternFill>
          <bgColor theme="0" tint="-0.24994659260841701"/>
        </patternFill>
      </fill>
    </dxf>
    <dxf>
      <fill>
        <patternFill>
          <bgColor theme="0" tint="-0.14996795556505021"/>
        </patternFill>
      </fill>
    </dxf>
    <dxf>
      <fill>
        <patternFill>
          <bgColor theme="0" tint="-4.9989318521683403E-2"/>
        </patternFill>
      </fill>
    </dxf>
    <dxf>
      <font>
        <color rgb="FF9C0006"/>
      </font>
      <fill>
        <patternFill>
          <bgColor rgb="FFFFC7CE"/>
        </patternFill>
      </fill>
    </dxf>
    <dxf>
      <font>
        <b val="0"/>
        <i val="0"/>
        <strike val="0"/>
        <condense val="0"/>
        <extend val="0"/>
        <outline val="0"/>
        <shadow val="0"/>
        <u val="none"/>
        <vertAlign val="baseline"/>
        <sz val="8"/>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7"/>
        <color auto="1"/>
        <name val="Arial"/>
        <family val="2"/>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7"/>
        <color auto="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7"/>
        <color theme="1"/>
        <name val="Arial"/>
        <scheme val="none"/>
      </font>
      <numFmt numFmtId="0" formatCode="General"/>
      <fill>
        <patternFill patternType="none">
          <fgColor indexed="64"/>
          <bgColor indexed="65"/>
        </patternFill>
      </fill>
      <alignment horizontal="general" vertical="top" textRotation="0" wrapText="0" indent="0" justifyLastLine="0" shrinkToFit="0" readingOrder="0"/>
    </dxf>
    <dxf>
      <font>
        <strike val="0"/>
        <outline val="0"/>
        <shadow val="0"/>
        <u val="none"/>
        <vertAlign val="baseline"/>
        <sz val="7"/>
        <color theme="1"/>
        <name val="Arial"/>
        <family val="2"/>
        <scheme val="none"/>
      </font>
      <numFmt numFmtId="0" formatCode="General"/>
      <alignment horizontal="general" vertical="bottom" textRotation="0" wrapText="0" indent="0" justifyLastLine="0" shrinkToFit="0" readingOrder="0"/>
    </dxf>
    <dxf>
      <font>
        <strike val="0"/>
        <outline val="0"/>
        <shadow val="0"/>
        <u val="none"/>
        <vertAlign val="baseline"/>
        <sz val="7"/>
        <color theme="1"/>
        <name val="Arial"/>
        <scheme val="none"/>
      </font>
      <numFmt numFmtId="0" formatCode="General"/>
      <alignment horizontal="general" vertical="bottom" textRotation="0" wrapText="0" indent="0" justifyLastLine="0" shrinkToFit="0" readingOrder="0"/>
    </dxf>
    <dxf>
      <font>
        <strike val="0"/>
        <outline val="0"/>
        <shadow val="0"/>
        <u val="none"/>
        <vertAlign val="baseline"/>
        <sz val="7"/>
        <color theme="1"/>
        <name val="Arial"/>
        <scheme val="none"/>
      </font>
      <numFmt numFmtId="0" formatCode="Genera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vid.fee\Box\Shared\N%20File%20Cabinet\Board\Meetings\2020%20-%202029\2026\Packets\02.2026\Materials\6a.%20AV%20and%20FSRP%20Report\zz%20AV%20Reports%20Feb%202026.xlsx" TargetMode="External"/><Relationship Id="rId1" Type="http://schemas.openxmlformats.org/officeDocument/2006/relationships/externalLinkPath" Target="zz%20AV%20Reports%20Feb%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s"/>
      <sheetName val="National Avg Data"/>
      <sheetName val="av"/>
      <sheetName val="Employer Type"/>
      <sheetName val="Plan IDs"/>
      <sheetName val="Cont Type"/>
      <sheetName val="AV Exhibit - Qry"/>
      <sheetName val="ContribRptQry"/>
      <sheetName val="AVSupQry"/>
      <sheetName val="Reporting Date Issues"/>
      <sheetName val="AFR Query"/>
      <sheetName val="AV Report - Detail"/>
      <sheetName val="AV Report - Sum"/>
      <sheetName val="Contributions Report"/>
      <sheetName val="Supplemental Report"/>
      <sheetName val="Plan Status"/>
      <sheetName val="Short Plan Name"/>
      <sheetName val="Short Plan Name 2"/>
      <sheetName val="Footnotes-Input-AV"/>
      <sheetName val="Sheet1"/>
      <sheetName val="Footnotes-Input-Contrib"/>
      <sheetName val="Footnotes-Input-Sup"/>
      <sheetName val="Manual_Entry"/>
      <sheetName val="System Overview By Type - Now"/>
      <sheetName val="System Overview By Type - Chang"/>
      <sheetName val="Quartile Charts"/>
      <sheetName val="Funding Progress"/>
      <sheetName val="Chart1"/>
      <sheetName val="Funding Progress (2)"/>
      <sheetName val="Funding Progress Map Under 30"/>
      <sheetName val="Funding Progress Map Under  (2)"/>
      <sheetName val="Funding Progress Map Over 30"/>
      <sheetName val="Future Over 30"/>
      <sheetName val="Funding Progress Detail"/>
      <sheetName val="Negative Amortization"/>
      <sheetName val="Retiree Funded Ratio"/>
      <sheetName val="Payroll Growth Assumption"/>
      <sheetName val="Payroll Growth Experience"/>
      <sheetName val="payroll data"/>
      <sheetName val="New Hire Normal Cost"/>
      <sheetName val="Social Security"/>
      <sheetName val="Vesting Pivot Table"/>
      <sheetName val="Pie Chart"/>
      <sheetName val="Returns vs Assumption"/>
      <sheetName val="Negative Amort Chart"/>
      <sheetName val="Interest on UAAL"/>
      <sheetName val="Census"/>
      <sheetName val="City List"/>
    </sheetNames>
    <sheetDataSet>
      <sheetData sheetId="0">
        <row r="1">
          <cell r="B1">
            <v>46078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8"/>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7" xr16:uid="{10CA20E8-B88B-4F78-B1AF-5DA3584D4F68}"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10" xr16:uid="{4636AA72-76A8-4408-9F1C-FA3E44A1AAA9}"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backgroundRefresh="0" growShrinkType="overwriteClear" adjustColumnWidth="0" connectionId="13" xr16:uid="{EB3BD4D7-622F-45ED-89A2-CAF616C81BB2}" autoFormatId="16" applyNumberFormats="0" applyBorderFormats="0" applyFontFormats="1" applyPatternFormats="1" applyAlignmentFormats="0" applyWidthHeightFormats="0">
  <queryTableRefresh nextId="2">
    <queryTableFields count="1">
      <queryTableField id="1" name="Notes"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076EF1-310B-45FE-9542-423BB028E1C2}" name="FootnotesAVFinal_2" displayName="FootnotesAVFinal_2" ref="A108:A116" tableType="queryTable" totalsRowShown="0" headerRowDxfId="38" dataDxfId="37">
  <autoFilter ref="A108:A116" xr:uid="{00000000-0009-0000-0100-000006000000}"/>
  <tableColumns count="1">
    <tableColumn id="2" xr3:uid="{FA3663B5-F003-466B-B67B-B145B6FAFCB9}" uniqueName="2" name="Notes" queryTableFieldId="1" dataDxfId="3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77C1FE-3FA9-4758-BEF1-0D1F106C4948}" name="FootnotesContribFinal" displayName="FootnotesContribFinal" ref="A107:A114" tableType="queryTable" totalsRowShown="0" headerRowDxfId="35" dataDxfId="34" dataCellStyle="Normal 2 2">
  <autoFilter ref="A107:A114" xr:uid="{00000000-0009-0000-0100-00000A000000}"/>
  <tableColumns count="1">
    <tableColumn id="2" xr3:uid="{959D354F-9D86-4126-A7C0-D381B08709BA}" uniqueName="2" name="Notes" queryTableFieldId="1" dataDxfId="33" dataCellStyle="Normal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E4F88B-38E4-43F7-84DE-EDCD7B4A51B3}" name="FootnotesSupFinal" displayName="FootnotesSupFinal" ref="A110:A120" tableType="queryTable" totalsRowShown="0" headerRowDxfId="32" dataDxfId="31">
  <autoFilter ref="A110:A120" xr:uid="{00000000-0009-0000-0100-000010000000}"/>
  <tableColumns count="1">
    <tableColumn id="2" xr3:uid="{E3007321-3C45-4D59-AF4E-88993F8301F3}" uniqueName="2" name="Notes" queryTableFieldId="1" dataDxfId="3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532E-7152-4EA8-8A2F-974D2AD514D9}">
  <sheetPr>
    <tabColor theme="9" tint="-0.249977111117893"/>
  </sheetPr>
  <dimension ref="A1:M119"/>
  <sheetViews>
    <sheetView tabSelected="1" zoomScale="160" zoomScaleNormal="160" zoomScaleSheetLayoutView="100" workbookViewId="0"/>
  </sheetViews>
  <sheetFormatPr defaultRowHeight="15" x14ac:dyDescent="0.25"/>
  <cols>
    <col min="1" max="1" width="35.28515625" customWidth="1"/>
    <col min="2" max="2" width="8.5703125" customWidth="1"/>
    <col min="3" max="3" width="7.85546875" customWidth="1"/>
    <col min="4" max="4" width="8.5703125" customWidth="1"/>
    <col min="5" max="5" width="6.85546875" customWidth="1"/>
    <col min="6" max="6" width="6.5703125" customWidth="1"/>
    <col min="7" max="9" width="12.28515625" customWidth="1"/>
    <col min="10" max="10" width="7.5703125" customWidth="1"/>
    <col min="11" max="11" width="7.28515625" customWidth="1"/>
    <col min="12" max="12" width="8.140625" customWidth="1"/>
    <col min="13" max="13" width="5.7109375" customWidth="1"/>
  </cols>
  <sheetData>
    <row r="1" spans="1:13" x14ac:dyDescent="0.25">
      <c r="A1" s="1" t="s">
        <v>0</v>
      </c>
      <c r="B1" s="1"/>
      <c r="C1" s="1"/>
      <c r="D1" s="1"/>
      <c r="E1" s="1"/>
      <c r="F1" s="1"/>
      <c r="G1" s="1"/>
      <c r="H1" s="1"/>
      <c r="I1" s="1"/>
      <c r="J1" s="1"/>
      <c r="K1" s="1"/>
      <c r="L1" s="1"/>
      <c r="M1" s="1"/>
    </row>
    <row r="2" spans="1:13" x14ac:dyDescent="0.25">
      <c r="A2" s="3">
        <v>46078</v>
      </c>
      <c r="B2" s="1"/>
      <c r="C2" s="1"/>
      <c r="D2" s="1"/>
      <c r="E2" s="1"/>
      <c r="F2" s="1"/>
      <c r="G2" s="1"/>
      <c r="H2" s="1"/>
      <c r="I2" s="1"/>
      <c r="J2" s="1"/>
      <c r="K2" s="1"/>
      <c r="L2" s="1"/>
      <c r="M2" s="1"/>
    </row>
    <row r="3" spans="1:13" ht="15.75" thickBot="1" x14ac:dyDescent="0.3"/>
    <row r="4" spans="1:13" ht="15.75" customHeight="1" thickBot="1" x14ac:dyDescent="0.3">
      <c r="A4" s="4"/>
      <c r="B4" s="4"/>
      <c r="C4" s="5" t="s">
        <v>1</v>
      </c>
      <c r="D4" s="6"/>
      <c r="E4" s="6"/>
      <c r="F4" s="6"/>
      <c r="G4" s="6"/>
      <c r="H4" s="6"/>
      <c r="I4" s="6"/>
      <c r="J4" s="7"/>
      <c r="K4" s="5" t="s">
        <v>2</v>
      </c>
      <c r="L4" s="6"/>
      <c r="M4" s="7"/>
    </row>
    <row r="5" spans="1:13" ht="51.75" customHeight="1" thickBot="1" x14ac:dyDescent="0.3">
      <c r="A5" s="9" t="s">
        <v>4</v>
      </c>
      <c r="B5" s="10" t="s">
        <v>5</v>
      </c>
      <c r="C5" s="11" t="s">
        <v>6</v>
      </c>
      <c r="D5" s="12" t="s">
        <v>3</v>
      </c>
      <c r="E5" s="13" t="s">
        <v>7</v>
      </c>
      <c r="F5" s="13" t="s">
        <v>8</v>
      </c>
      <c r="G5" s="14" t="s">
        <v>9</v>
      </c>
      <c r="H5" s="13" t="s">
        <v>10</v>
      </c>
      <c r="I5" s="15" t="s">
        <v>11</v>
      </c>
      <c r="J5" s="16" t="s">
        <v>12</v>
      </c>
      <c r="K5" s="11" t="s">
        <v>6</v>
      </c>
      <c r="L5" s="13" t="s">
        <v>13</v>
      </c>
      <c r="M5" s="10" t="s">
        <v>8</v>
      </c>
    </row>
    <row r="6" spans="1:13" ht="16.5" customHeight="1" x14ac:dyDescent="0.25">
      <c r="A6" s="19" t="s">
        <v>24</v>
      </c>
      <c r="B6" s="20" t="s">
        <v>25</v>
      </c>
      <c r="C6" s="21">
        <v>45291</v>
      </c>
      <c r="D6" s="22">
        <v>7.2499999999999995E-2</v>
      </c>
      <c r="E6" s="23" t="s">
        <v>26</v>
      </c>
      <c r="F6" s="23">
        <v>81.31</v>
      </c>
      <c r="G6" s="24">
        <v>40323969</v>
      </c>
      <c r="H6" s="24">
        <v>43013953</v>
      </c>
      <c r="I6" s="25">
        <v>9885168</v>
      </c>
      <c r="J6" s="26">
        <v>1.9464999999999999</v>
      </c>
      <c r="K6" s="27">
        <v>44561</v>
      </c>
      <c r="L6" s="28">
        <v>27.5</v>
      </c>
      <c r="M6" s="29">
        <v>84.61999999999999</v>
      </c>
    </row>
    <row r="7" spans="1:13" ht="16.5" customHeight="1" x14ac:dyDescent="0.25">
      <c r="A7" s="30" t="s">
        <v>29</v>
      </c>
      <c r="B7" s="31" t="s">
        <v>30</v>
      </c>
      <c r="C7" s="32">
        <v>45474</v>
      </c>
      <c r="D7" s="33">
        <v>6.7500000000000004E-2</v>
      </c>
      <c r="E7" s="34" t="s">
        <v>26</v>
      </c>
      <c r="F7" s="34">
        <v>73.489999999999995</v>
      </c>
      <c r="G7" s="35">
        <v>33199861</v>
      </c>
      <c r="H7" s="35">
        <v>32620556</v>
      </c>
      <c r="I7" s="35">
        <v>11768937</v>
      </c>
      <c r="J7" s="36">
        <v>0</v>
      </c>
      <c r="K7" s="32">
        <v>45108</v>
      </c>
      <c r="L7" s="34" t="s">
        <v>26</v>
      </c>
      <c r="M7" s="37">
        <v>77.34</v>
      </c>
    </row>
    <row r="8" spans="1:13" ht="16.5" customHeight="1" x14ac:dyDescent="0.25">
      <c r="A8" s="30" t="s">
        <v>32</v>
      </c>
      <c r="B8" s="31" t="s">
        <v>25</v>
      </c>
      <c r="C8" s="32">
        <v>44927</v>
      </c>
      <c r="D8" s="33">
        <v>6.5000000000000002E-2</v>
      </c>
      <c r="E8" s="34">
        <v>82</v>
      </c>
      <c r="F8" s="34">
        <v>39.119999999999997</v>
      </c>
      <c r="G8" s="35">
        <v>1806567341</v>
      </c>
      <c r="H8" s="35">
        <v>2053388085</v>
      </c>
      <c r="I8" s="35">
        <v>3195626728</v>
      </c>
      <c r="J8" s="36">
        <v>6.9047000000000001</v>
      </c>
      <c r="K8" s="32">
        <v>44562</v>
      </c>
      <c r="L8" s="34">
        <v>68</v>
      </c>
      <c r="M8" s="37">
        <v>41.06</v>
      </c>
    </row>
    <row r="9" spans="1:13" ht="16.5" customHeight="1" x14ac:dyDescent="0.25">
      <c r="A9" s="30" t="s">
        <v>34</v>
      </c>
      <c r="B9" s="31" t="s">
        <v>25</v>
      </c>
      <c r="C9" s="32">
        <v>45657</v>
      </c>
      <c r="D9" s="33">
        <v>7.2499999999999995E-2</v>
      </c>
      <c r="E9" s="34">
        <v>65</v>
      </c>
      <c r="F9" s="34">
        <v>35.71</v>
      </c>
      <c r="G9" s="35">
        <v>9244997</v>
      </c>
      <c r="H9" s="35">
        <v>9244997</v>
      </c>
      <c r="I9" s="35">
        <v>16021866</v>
      </c>
      <c r="J9" s="36">
        <v>5.0926999999999998</v>
      </c>
      <c r="K9" s="32">
        <v>44926</v>
      </c>
      <c r="L9" s="34">
        <v>72</v>
      </c>
      <c r="M9" s="37">
        <v>33.69</v>
      </c>
    </row>
    <row r="10" spans="1:13" ht="16.5" customHeight="1" x14ac:dyDescent="0.25">
      <c r="A10" s="30" t="s">
        <v>35</v>
      </c>
      <c r="B10" s="31" t="s">
        <v>25</v>
      </c>
      <c r="C10" s="32">
        <v>45199</v>
      </c>
      <c r="D10" s="33">
        <v>7.7499999999999999E-2</v>
      </c>
      <c r="E10" s="34">
        <v>45</v>
      </c>
      <c r="F10" s="34">
        <v>62.259999999999991</v>
      </c>
      <c r="G10" s="35">
        <v>36952555</v>
      </c>
      <c r="H10" s="35">
        <v>36952555</v>
      </c>
      <c r="I10" s="35">
        <v>22395656</v>
      </c>
      <c r="J10" s="36">
        <v>2.9375</v>
      </c>
      <c r="K10" s="32">
        <v>44469</v>
      </c>
      <c r="L10" s="34">
        <v>23</v>
      </c>
      <c r="M10" s="37">
        <v>71.7</v>
      </c>
    </row>
    <row r="11" spans="1:13" ht="16.5" customHeight="1" x14ac:dyDescent="0.25">
      <c r="A11" s="30" t="s">
        <v>36</v>
      </c>
      <c r="B11" s="31" t="s">
        <v>25</v>
      </c>
      <c r="C11" s="32">
        <v>45657</v>
      </c>
      <c r="D11" s="33">
        <v>7.4999999999999997E-2</v>
      </c>
      <c r="E11" s="34">
        <v>39</v>
      </c>
      <c r="F11" s="34">
        <v>51.340000000000011</v>
      </c>
      <c r="G11" s="35">
        <v>9133855</v>
      </c>
      <c r="H11" s="35">
        <v>10041404</v>
      </c>
      <c r="I11" s="35">
        <v>9515678</v>
      </c>
      <c r="J11" s="36">
        <v>3.8521000000000001</v>
      </c>
      <c r="K11" s="32">
        <v>44926</v>
      </c>
      <c r="L11" s="34" t="s">
        <v>26</v>
      </c>
      <c r="M11" s="37">
        <v>55.110000000000007</v>
      </c>
    </row>
    <row r="12" spans="1:13" ht="16.5" customHeight="1" x14ac:dyDescent="0.25">
      <c r="A12" s="30" t="s">
        <v>38</v>
      </c>
      <c r="B12" s="31" t="s">
        <v>25</v>
      </c>
      <c r="C12" s="32">
        <v>45565</v>
      </c>
      <c r="D12" s="33">
        <v>7.0999999999999994E-2</v>
      </c>
      <c r="E12" s="34">
        <v>37.1</v>
      </c>
      <c r="F12" s="34">
        <v>59.27</v>
      </c>
      <c r="G12" s="35">
        <v>247851777</v>
      </c>
      <c r="H12" s="35">
        <v>227287139</v>
      </c>
      <c r="I12" s="35">
        <v>156189849</v>
      </c>
      <c r="J12" s="36">
        <v>3.1926999999999999</v>
      </c>
      <c r="K12" s="32">
        <v>44834</v>
      </c>
      <c r="L12" s="34">
        <v>31.1</v>
      </c>
      <c r="M12" s="37">
        <v>59.14</v>
      </c>
    </row>
    <row r="13" spans="1:13" ht="16.5" customHeight="1" x14ac:dyDescent="0.25">
      <c r="A13" s="30" t="s">
        <v>40</v>
      </c>
      <c r="B13" s="31" t="s">
        <v>25</v>
      </c>
      <c r="C13" s="32">
        <v>45658</v>
      </c>
      <c r="D13" s="33">
        <v>7.4999999999999997E-2</v>
      </c>
      <c r="E13" s="34">
        <v>36.700000000000003</v>
      </c>
      <c r="F13" s="34">
        <v>54.86</v>
      </c>
      <c r="G13" s="35">
        <v>59630776</v>
      </c>
      <c r="H13" s="35">
        <v>59630776</v>
      </c>
      <c r="I13" s="35">
        <v>49060665</v>
      </c>
      <c r="J13" s="36">
        <v>3.4333</v>
      </c>
      <c r="K13" s="32">
        <v>45292</v>
      </c>
      <c r="L13" s="34">
        <v>56.7</v>
      </c>
      <c r="M13" s="37">
        <v>52.54</v>
      </c>
    </row>
    <row r="14" spans="1:13" ht="16.5" customHeight="1" x14ac:dyDescent="0.25">
      <c r="A14" s="30" t="s">
        <v>42</v>
      </c>
      <c r="B14" s="31" t="s">
        <v>25</v>
      </c>
      <c r="C14" s="32">
        <v>45900</v>
      </c>
      <c r="D14" s="33">
        <v>7.0000000000000007E-2</v>
      </c>
      <c r="E14" s="34">
        <v>35</v>
      </c>
      <c r="F14" s="34">
        <v>77.510000000000005</v>
      </c>
      <c r="G14" s="35">
        <v>226328300601</v>
      </c>
      <c r="H14" s="35">
        <v>223633551164</v>
      </c>
      <c r="I14" s="35">
        <v>64902482558</v>
      </c>
      <c r="J14" s="36">
        <v>0.99939999999999996</v>
      </c>
      <c r="K14" s="32">
        <v>45535</v>
      </c>
      <c r="L14" s="34">
        <v>28</v>
      </c>
      <c r="M14" s="37">
        <v>77.819999999999993</v>
      </c>
    </row>
    <row r="15" spans="1:13" ht="16.5" customHeight="1" x14ac:dyDescent="0.25">
      <c r="A15" s="30" t="s">
        <v>43</v>
      </c>
      <c r="B15" s="31" t="s">
        <v>25</v>
      </c>
      <c r="C15" s="32">
        <v>45657</v>
      </c>
      <c r="D15" s="33">
        <v>7.2499999999999995E-2</v>
      </c>
      <c r="E15" s="34">
        <v>35</v>
      </c>
      <c r="F15" s="34">
        <v>54.1</v>
      </c>
      <c r="G15" s="35">
        <v>119242053</v>
      </c>
      <c r="H15" s="35">
        <v>122396622</v>
      </c>
      <c r="I15" s="35">
        <v>103827020</v>
      </c>
      <c r="J15" s="36">
        <v>3.9899</v>
      </c>
      <c r="K15" s="32">
        <v>45291</v>
      </c>
      <c r="L15" s="34">
        <v>33</v>
      </c>
      <c r="M15" s="37">
        <v>56.42</v>
      </c>
    </row>
    <row r="16" spans="1:13" ht="16.5" customHeight="1" x14ac:dyDescent="0.25">
      <c r="A16" s="30" t="s">
        <v>45</v>
      </c>
      <c r="B16" s="31" t="s">
        <v>25</v>
      </c>
      <c r="C16" s="32">
        <v>45291</v>
      </c>
      <c r="D16" s="33">
        <v>7.8E-2</v>
      </c>
      <c r="E16" s="34">
        <v>34</v>
      </c>
      <c r="F16" s="34">
        <v>60.68</v>
      </c>
      <c r="G16" s="35">
        <v>75929194</v>
      </c>
      <c r="H16" s="35">
        <v>83522113</v>
      </c>
      <c r="I16" s="35">
        <v>54125673</v>
      </c>
      <c r="J16" s="36">
        <v>3.4209000000000001</v>
      </c>
      <c r="K16" s="32">
        <v>44561</v>
      </c>
      <c r="L16" s="34">
        <v>29.7</v>
      </c>
      <c r="M16" s="37">
        <v>64.98</v>
      </c>
    </row>
    <row r="17" spans="1:13" ht="16.5" customHeight="1" x14ac:dyDescent="0.25">
      <c r="A17" s="30" t="s">
        <v>46</v>
      </c>
      <c r="B17" s="31" t="s">
        <v>25</v>
      </c>
      <c r="C17" s="32">
        <v>45291</v>
      </c>
      <c r="D17" s="33">
        <v>7.4999999999999997E-2</v>
      </c>
      <c r="E17" s="34">
        <v>33.1</v>
      </c>
      <c r="F17" s="34">
        <v>42.88</v>
      </c>
      <c r="G17" s="35">
        <v>7281773</v>
      </c>
      <c r="H17" s="35">
        <v>8009950</v>
      </c>
      <c r="I17" s="35">
        <v>10670165</v>
      </c>
      <c r="J17" s="36">
        <v>4.3514999999999997</v>
      </c>
      <c r="K17" s="32">
        <v>44561</v>
      </c>
      <c r="L17" s="34">
        <v>33</v>
      </c>
      <c r="M17" s="37">
        <v>43.55</v>
      </c>
    </row>
    <row r="18" spans="1:13" ht="16.5" customHeight="1" x14ac:dyDescent="0.25">
      <c r="A18" s="30" t="s">
        <v>47</v>
      </c>
      <c r="B18" s="31" t="s">
        <v>25</v>
      </c>
      <c r="C18" s="32">
        <v>45199</v>
      </c>
      <c r="D18" s="33">
        <v>7.4999999999999997E-2</v>
      </c>
      <c r="E18" s="34">
        <v>32</v>
      </c>
      <c r="F18" s="34">
        <v>62.19</v>
      </c>
      <c r="G18" s="35">
        <v>4595445</v>
      </c>
      <c r="H18" s="35">
        <v>4595445</v>
      </c>
      <c r="I18" s="35">
        <v>2793916</v>
      </c>
      <c r="J18" s="36">
        <v>1.8617999999999999</v>
      </c>
      <c r="K18" s="32">
        <v>44469</v>
      </c>
      <c r="L18" s="34">
        <v>16.899999999999999</v>
      </c>
      <c r="M18" s="37">
        <v>70.650000000000006</v>
      </c>
    </row>
    <row r="19" spans="1:13" ht="16.5" customHeight="1" x14ac:dyDescent="0.25">
      <c r="A19" s="30" t="s">
        <v>48</v>
      </c>
      <c r="B19" s="31" t="s">
        <v>25</v>
      </c>
      <c r="C19" s="32">
        <v>45657</v>
      </c>
      <c r="D19" s="33">
        <v>7.2999999999999995E-2</v>
      </c>
      <c r="E19" s="34">
        <v>31</v>
      </c>
      <c r="F19" s="34">
        <v>76.930000000000007</v>
      </c>
      <c r="G19" s="35">
        <v>1165347238</v>
      </c>
      <c r="H19" s="35">
        <v>1165347238</v>
      </c>
      <c r="I19" s="35">
        <v>349466268</v>
      </c>
      <c r="J19" s="36">
        <v>2.9350999999999998</v>
      </c>
      <c r="K19" s="32">
        <v>45291</v>
      </c>
      <c r="L19" s="34">
        <v>48.6</v>
      </c>
      <c r="M19" s="37">
        <v>85.59</v>
      </c>
    </row>
    <row r="20" spans="1:13" ht="16.5" customHeight="1" x14ac:dyDescent="0.25">
      <c r="A20" s="30" t="s">
        <v>50</v>
      </c>
      <c r="B20" s="31" t="s">
        <v>25</v>
      </c>
      <c r="C20" s="32">
        <v>45565</v>
      </c>
      <c r="D20" s="33">
        <v>7.2999999999999995E-2</v>
      </c>
      <c r="E20" s="34">
        <v>30.5</v>
      </c>
      <c r="F20" s="34">
        <v>69.37</v>
      </c>
      <c r="G20" s="35">
        <v>63199144</v>
      </c>
      <c r="H20" s="35">
        <v>59374207</v>
      </c>
      <c r="I20" s="35">
        <v>26213564</v>
      </c>
      <c r="J20" s="36">
        <v>2.1128999999999998</v>
      </c>
      <c r="K20" s="32">
        <v>44834</v>
      </c>
      <c r="L20" s="34">
        <v>25.6</v>
      </c>
      <c r="M20" s="37">
        <v>71</v>
      </c>
    </row>
    <row r="21" spans="1:13" ht="16.5" customHeight="1" x14ac:dyDescent="0.25">
      <c r="A21" s="30" t="s">
        <v>52</v>
      </c>
      <c r="B21" s="31" t="s">
        <v>25</v>
      </c>
      <c r="C21" s="32">
        <v>45657</v>
      </c>
      <c r="D21" s="33">
        <v>7.2499999999999995E-2</v>
      </c>
      <c r="E21" s="34">
        <v>30</v>
      </c>
      <c r="F21" s="34">
        <v>66.92</v>
      </c>
      <c r="G21" s="35">
        <v>3757482000</v>
      </c>
      <c r="H21" s="35">
        <v>3757482000</v>
      </c>
      <c r="I21" s="35">
        <v>1856999000</v>
      </c>
      <c r="J21" s="36">
        <v>3.3365</v>
      </c>
      <c r="K21" s="32">
        <v>45291</v>
      </c>
      <c r="L21" s="34">
        <v>51</v>
      </c>
      <c r="M21" s="37">
        <v>70.08</v>
      </c>
    </row>
    <row r="22" spans="1:13" ht="16.5" customHeight="1" x14ac:dyDescent="0.25">
      <c r="A22" s="30" t="s">
        <v>53</v>
      </c>
      <c r="B22" s="31" t="s">
        <v>25</v>
      </c>
      <c r="C22" s="32">
        <v>45900</v>
      </c>
      <c r="D22" s="33">
        <v>7.0000000000000007E-2</v>
      </c>
      <c r="E22" s="34">
        <v>30</v>
      </c>
      <c r="F22" s="34">
        <v>74.08</v>
      </c>
      <c r="G22" s="35">
        <v>152259760</v>
      </c>
      <c r="H22" s="35">
        <v>148808422</v>
      </c>
      <c r="I22" s="35">
        <v>52073196</v>
      </c>
      <c r="J22" s="36">
        <v>0</v>
      </c>
      <c r="K22" s="32">
        <v>45535</v>
      </c>
      <c r="L22" s="34" t="s">
        <v>26</v>
      </c>
      <c r="M22" s="37">
        <v>75.989999999999995</v>
      </c>
    </row>
    <row r="23" spans="1:13" ht="16.5" customHeight="1" x14ac:dyDescent="0.25">
      <c r="A23" s="30" t="s">
        <v>54</v>
      </c>
      <c r="B23" s="31" t="s">
        <v>25</v>
      </c>
      <c r="C23" s="32">
        <v>45657</v>
      </c>
      <c r="D23" s="33">
        <v>7.2499999999999995E-2</v>
      </c>
      <c r="E23" s="34">
        <v>29.9</v>
      </c>
      <c r="F23" s="34">
        <v>49.98</v>
      </c>
      <c r="G23" s="35">
        <v>24629219</v>
      </c>
      <c r="H23" s="35">
        <v>24771546</v>
      </c>
      <c r="I23" s="35">
        <v>24786547</v>
      </c>
      <c r="J23" s="36">
        <v>3.9209000000000001</v>
      </c>
      <c r="K23" s="32">
        <v>44926</v>
      </c>
      <c r="L23" s="34">
        <v>28</v>
      </c>
      <c r="M23" s="37">
        <v>51.340000000000011</v>
      </c>
    </row>
    <row r="24" spans="1:13" ht="16.5" customHeight="1" x14ac:dyDescent="0.25">
      <c r="A24" s="30" t="s">
        <v>55</v>
      </c>
      <c r="B24" s="31" t="s">
        <v>25</v>
      </c>
      <c r="C24" s="32">
        <v>45657</v>
      </c>
      <c r="D24" s="33">
        <v>7.4999999999999997E-2</v>
      </c>
      <c r="E24" s="34">
        <v>29.6</v>
      </c>
      <c r="F24" s="34">
        <v>68.790000000000006</v>
      </c>
      <c r="G24" s="35">
        <v>99796649</v>
      </c>
      <c r="H24" s="35">
        <v>96308739</v>
      </c>
      <c r="I24" s="35">
        <v>43697370</v>
      </c>
      <c r="J24" s="36">
        <v>2.2814000000000001</v>
      </c>
      <c r="K24" s="32">
        <v>45291</v>
      </c>
      <c r="L24" s="34">
        <v>31.6</v>
      </c>
      <c r="M24" s="37">
        <v>70.55</v>
      </c>
    </row>
    <row r="25" spans="1:13" ht="16.5" customHeight="1" x14ac:dyDescent="0.25">
      <c r="A25" s="30" t="s">
        <v>56</v>
      </c>
      <c r="B25" s="31" t="s">
        <v>25</v>
      </c>
      <c r="C25" s="32">
        <v>45200</v>
      </c>
      <c r="D25" s="33">
        <v>7.4999999999999997E-2</v>
      </c>
      <c r="E25" s="34">
        <v>29.4</v>
      </c>
      <c r="F25" s="34">
        <v>45.28</v>
      </c>
      <c r="G25" s="35">
        <v>54237586</v>
      </c>
      <c r="H25" s="35">
        <v>59539480</v>
      </c>
      <c r="I25" s="35">
        <v>71966773</v>
      </c>
      <c r="J25" s="36">
        <v>3.9369999999999998</v>
      </c>
      <c r="K25" s="32">
        <v>44470</v>
      </c>
      <c r="L25" s="34">
        <v>29.4</v>
      </c>
      <c r="M25" s="37">
        <v>49.38</v>
      </c>
    </row>
    <row r="26" spans="1:13" ht="16.5" customHeight="1" x14ac:dyDescent="0.25">
      <c r="A26" s="30" t="s">
        <v>57</v>
      </c>
      <c r="B26" s="31" t="s">
        <v>25</v>
      </c>
      <c r="C26" s="32">
        <v>45657</v>
      </c>
      <c r="D26" s="33">
        <v>6.7500000000000004E-2</v>
      </c>
      <c r="E26" s="34">
        <v>29</v>
      </c>
      <c r="F26" s="34">
        <v>61.19</v>
      </c>
      <c r="G26" s="35">
        <v>3570725498</v>
      </c>
      <c r="H26" s="35">
        <v>3645166359</v>
      </c>
      <c r="I26" s="35">
        <v>2312212564</v>
      </c>
      <c r="J26" s="36">
        <v>2.2206999999999999</v>
      </c>
      <c r="K26" s="32">
        <v>45291</v>
      </c>
      <c r="L26" s="34">
        <v>30</v>
      </c>
      <c r="M26" s="37">
        <v>62.06</v>
      </c>
    </row>
    <row r="27" spans="1:13" ht="16.5" customHeight="1" x14ac:dyDescent="0.25">
      <c r="A27" s="30" t="s">
        <v>58</v>
      </c>
      <c r="B27" s="31" t="s">
        <v>25</v>
      </c>
      <c r="C27" s="32">
        <v>45657</v>
      </c>
      <c r="D27" s="33">
        <v>7.0000000000000007E-2</v>
      </c>
      <c r="E27" s="34">
        <v>29</v>
      </c>
      <c r="F27" s="34">
        <v>55.14</v>
      </c>
      <c r="G27" s="35">
        <v>2934686860</v>
      </c>
      <c r="H27" s="35">
        <v>2958130759</v>
      </c>
      <c r="I27" s="35">
        <v>2406860745</v>
      </c>
      <c r="J27" s="36">
        <v>3.7069000000000001</v>
      </c>
      <c r="K27" s="32">
        <v>45291</v>
      </c>
      <c r="L27" s="34">
        <v>32</v>
      </c>
      <c r="M27" s="37">
        <v>55.110000000000007</v>
      </c>
    </row>
    <row r="28" spans="1:13" ht="16.5" customHeight="1" x14ac:dyDescent="0.25">
      <c r="A28" s="30" t="s">
        <v>59</v>
      </c>
      <c r="B28" s="31" t="s">
        <v>25</v>
      </c>
      <c r="C28" s="32">
        <v>45291</v>
      </c>
      <c r="D28" s="33">
        <v>7.2499999999999995E-2</v>
      </c>
      <c r="E28" s="34">
        <v>29</v>
      </c>
      <c r="F28" s="34">
        <v>63.41</v>
      </c>
      <c r="G28" s="35">
        <v>45909009</v>
      </c>
      <c r="H28" s="35">
        <v>46380642</v>
      </c>
      <c r="I28" s="35">
        <v>26760936</v>
      </c>
      <c r="J28" s="36">
        <v>1.6879999999999999</v>
      </c>
      <c r="K28" s="32">
        <v>44561</v>
      </c>
      <c r="L28" s="34">
        <v>34.299999999999997</v>
      </c>
      <c r="M28" s="37">
        <v>58.69</v>
      </c>
    </row>
    <row r="29" spans="1:13" ht="16.5" customHeight="1" x14ac:dyDescent="0.25">
      <c r="A29" s="30" t="s">
        <v>60</v>
      </c>
      <c r="B29" s="31" t="s">
        <v>25</v>
      </c>
      <c r="C29" s="32">
        <v>45657</v>
      </c>
      <c r="D29" s="33">
        <v>7.0000000000000007E-2</v>
      </c>
      <c r="E29" s="34">
        <v>28.8</v>
      </c>
      <c r="F29" s="34">
        <v>69.64</v>
      </c>
      <c r="G29" s="35">
        <v>145093466</v>
      </c>
      <c r="H29" s="35">
        <v>147384692</v>
      </c>
      <c r="I29" s="35">
        <v>64255562</v>
      </c>
      <c r="J29" s="36">
        <v>2.3753000000000002</v>
      </c>
      <c r="K29" s="32">
        <v>45291</v>
      </c>
      <c r="L29" s="34" t="s">
        <v>26</v>
      </c>
      <c r="M29" s="37">
        <v>43.06</v>
      </c>
    </row>
    <row r="30" spans="1:13" ht="16.5" customHeight="1" x14ac:dyDescent="0.25">
      <c r="A30" s="30" t="s">
        <v>61</v>
      </c>
      <c r="B30" s="31" t="s">
        <v>25</v>
      </c>
      <c r="C30" s="32">
        <v>45565</v>
      </c>
      <c r="D30" s="33">
        <v>7.2499999999999995E-2</v>
      </c>
      <c r="E30" s="34">
        <v>28.8</v>
      </c>
      <c r="F30" s="34">
        <v>66.28</v>
      </c>
      <c r="G30" s="35">
        <v>74651683</v>
      </c>
      <c r="H30" s="35">
        <v>71885198</v>
      </c>
      <c r="I30" s="35">
        <v>36566402</v>
      </c>
      <c r="J30" s="36">
        <v>1.6813</v>
      </c>
      <c r="K30" s="32">
        <v>44834</v>
      </c>
      <c r="L30" s="34">
        <v>21</v>
      </c>
      <c r="M30" s="37">
        <v>70.62</v>
      </c>
    </row>
    <row r="31" spans="1:13" ht="16.5" customHeight="1" x14ac:dyDescent="0.25">
      <c r="A31" s="30" t="s">
        <v>62</v>
      </c>
      <c r="B31" s="31" t="s">
        <v>25</v>
      </c>
      <c r="C31" s="32">
        <v>45657</v>
      </c>
      <c r="D31" s="33">
        <v>7.2499999999999995E-2</v>
      </c>
      <c r="E31" s="34">
        <v>27.9</v>
      </c>
      <c r="F31" s="34">
        <v>44.22</v>
      </c>
      <c r="G31" s="35">
        <v>18088404</v>
      </c>
      <c r="H31" s="35">
        <v>18514863</v>
      </c>
      <c r="I31" s="35">
        <v>23358212</v>
      </c>
      <c r="J31" s="36">
        <v>3.4249000000000001</v>
      </c>
      <c r="K31" s="32">
        <v>44926</v>
      </c>
      <c r="L31" s="34">
        <v>35</v>
      </c>
      <c r="M31" s="37">
        <v>40.96</v>
      </c>
    </row>
    <row r="32" spans="1:13" ht="16.5" customHeight="1" x14ac:dyDescent="0.25">
      <c r="A32" s="30" t="s">
        <v>63</v>
      </c>
      <c r="B32" s="31" t="s">
        <v>25</v>
      </c>
      <c r="C32" s="32">
        <v>45657</v>
      </c>
      <c r="D32" s="33">
        <v>7.2499999999999995E-2</v>
      </c>
      <c r="E32" s="34">
        <v>27.4</v>
      </c>
      <c r="F32" s="34">
        <v>58.320000000000007</v>
      </c>
      <c r="G32" s="35">
        <v>1082777584</v>
      </c>
      <c r="H32" s="35">
        <v>1095007001</v>
      </c>
      <c r="I32" s="35">
        <v>782628571</v>
      </c>
      <c r="J32" s="36">
        <v>4.4709000000000003</v>
      </c>
      <c r="K32" s="32">
        <v>45291</v>
      </c>
      <c r="L32" s="34">
        <v>28.2</v>
      </c>
      <c r="M32" s="37">
        <v>58.91</v>
      </c>
    </row>
    <row r="33" spans="1:13" ht="16.5" customHeight="1" x14ac:dyDescent="0.25">
      <c r="A33" s="30" t="s">
        <v>64</v>
      </c>
      <c r="B33" s="31" t="s">
        <v>25</v>
      </c>
      <c r="C33" s="32">
        <v>45291</v>
      </c>
      <c r="D33" s="33">
        <v>6.5000000000000002E-2</v>
      </c>
      <c r="E33" s="34">
        <v>26.6</v>
      </c>
      <c r="F33" s="34">
        <v>86.93</v>
      </c>
      <c r="G33" s="35">
        <v>48884210</v>
      </c>
      <c r="H33" s="35">
        <v>50697322</v>
      </c>
      <c r="I33" s="35">
        <v>7620753</v>
      </c>
      <c r="J33" s="36">
        <v>0.82430000000000003</v>
      </c>
      <c r="K33" s="32">
        <v>44561</v>
      </c>
      <c r="L33" s="34">
        <v>5.9</v>
      </c>
      <c r="M33" s="37">
        <v>90.95</v>
      </c>
    </row>
    <row r="34" spans="1:13" ht="16.5" customHeight="1" thickBot="1" x14ac:dyDescent="0.3">
      <c r="A34" s="38" t="s">
        <v>65</v>
      </c>
      <c r="B34" s="39" t="s">
        <v>25</v>
      </c>
      <c r="C34" s="40">
        <v>44926</v>
      </c>
      <c r="D34" s="41">
        <v>7.0000000000000007E-2</v>
      </c>
      <c r="E34" s="42">
        <v>26.6</v>
      </c>
      <c r="F34" s="42">
        <v>72.61</v>
      </c>
      <c r="G34" s="43">
        <v>4161658</v>
      </c>
      <c r="H34" s="43">
        <v>4577824</v>
      </c>
      <c r="I34" s="43">
        <v>1726808</v>
      </c>
      <c r="J34" s="44">
        <v>2.0331999999999999</v>
      </c>
      <c r="K34" s="40">
        <v>44196</v>
      </c>
      <c r="L34" s="42" t="s">
        <v>26</v>
      </c>
      <c r="M34" s="45">
        <v>77.36</v>
      </c>
    </row>
    <row r="35" spans="1:13" ht="16.5" customHeight="1" x14ac:dyDescent="0.25">
      <c r="A35" s="46" t="s">
        <v>66</v>
      </c>
      <c r="B35" s="47" t="s">
        <v>25</v>
      </c>
      <c r="C35" s="48">
        <v>45658</v>
      </c>
      <c r="D35" s="49">
        <v>6.5000000000000002E-2</v>
      </c>
      <c r="E35" s="50">
        <v>26.4</v>
      </c>
      <c r="F35" s="50">
        <v>62.9</v>
      </c>
      <c r="G35" s="51">
        <v>13195271</v>
      </c>
      <c r="H35" s="51">
        <v>13325745</v>
      </c>
      <c r="I35" s="51">
        <v>7850205</v>
      </c>
      <c r="J35" s="52">
        <v>2.1280000000000001</v>
      </c>
      <c r="K35" s="48">
        <v>45292</v>
      </c>
      <c r="L35" s="50">
        <v>25.6</v>
      </c>
      <c r="M35" s="53">
        <v>57.9</v>
      </c>
    </row>
    <row r="36" spans="1:13" ht="16.5" customHeight="1" x14ac:dyDescent="0.25">
      <c r="A36" s="46" t="s">
        <v>67</v>
      </c>
      <c r="B36" s="47" t="s">
        <v>25</v>
      </c>
      <c r="C36" s="48">
        <v>45657</v>
      </c>
      <c r="D36" s="49">
        <v>7.0000000000000007E-2</v>
      </c>
      <c r="E36" s="50">
        <v>25</v>
      </c>
      <c r="F36" s="50">
        <v>79.69</v>
      </c>
      <c r="G36" s="51">
        <v>10477056</v>
      </c>
      <c r="H36" s="51">
        <v>10521853</v>
      </c>
      <c r="I36" s="35">
        <v>2681913</v>
      </c>
      <c r="J36" s="36">
        <v>1.1584000000000001</v>
      </c>
      <c r="K36" s="32">
        <v>45291</v>
      </c>
      <c r="L36" s="34">
        <v>26</v>
      </c>
      <c r="M36" s="37">
        <v>79.47</v>
      </c>
    </row>
    <row r="37" spans="1:13" ht="16.5" customHeight="1" x14ac:dyDescent="0.25">
      <c r="A37" s="30" t="s">
        <v>69</v>
      </c>
      <c r="B37" s="31" t="s">
        <v>30</v>
      </c>
      <c r="C37" s="32">
        <v>45474</v>
      </c>
      <c r="D37" s="33">
        <v>5.7500000000000002E-2</v>
      </c>
      <c r="E37" s="34">
        <v>25</v>
      </c>
      <c r="F37" s="34">
        <v>98.83</v>
      </c>
      <c r="G37" s="35">
        <v>1454134</v>
      </c>
      <c r="H37" s="35">
        <v>1507750</v>
      </c>
      <c r="I37" s="35">
        <v>17885</v>
      </c>
      <c r="J37" s="36">
        <v>0.27560000000000001</v>
      </c>
      <c r="K37" s="32">
        <v>45108</v>
      </c>
      <c r="L37" s="34">
        <v>0</v>
      </c>
      <c r="M37" s="37">
        <v>102.53000000000002</v>
      </c>
    </row>
    <row r="38" spans="1:13" ht="16.5" customHeight="1" x14ac:dyDescent="0.25">
      <c r="A38" s="30" t="s">
        <v>70</v>
      </c>
      <c r="B38" s="31" t="s">
        <v>71</v>
      </c>
      <c r="C38" s="32">
        <v>44926</v>
      </c>
      <c r="D38" s="33">
        <v>7.0000000000000007E-2</v>
      </c>
      <c r="E38" s="34">
        <v>24.75</v>
      </c>
      <c r="F38" s="34">
        <v>44.86</v>
      </c>
      <c r="G38" s="35">
        <v>11122437</v>
      </c>
      <c r="H38" s="35">
        <v>12843585</v>
      </c>
      <c r="I38" s="35">
        <v>15784371</v>
      </c>
      <c r="J38" s="36">
        <v>4.4555999999999996</v>
      </c>
      <c r="K38" s="32">
        <v>44196</v>
      </c>
      <c r="L38" s="34">
        <v>26.75</v>
      </c>
      <c r="M38" s="37">
        <v>42.25</v>
      </c>
    </row>
    <row r="39" spans="1:13" ht="16.5" customHeight="1" x14ac:dyDescent="0.25">
      <c r="A39" s="30" t="s">
        <v>72</v>
      </c>
      <c r="B39" s="31" t="s">
        <v>25</v>
      </c>
      <c r="C39" s="32">
        <v>45565</v>
      </c>
      <c r="D39" s="33">
        <v>7.2499999999999995E-2</v>
      </c>
      <c r="E39" s="34">
        <v>24.6</v>
      </c>
      <c r="F39" s="34">
        <v>65.44</v>
      </c>
      <c r="G39" s="35">
        <v>66044393</v>
      </c>
      <c r="H39" s="35">
        <v>66967508</v>
      </c>
      <c r="I39" s="35">
        <v>35367481</v>
      </c>
      <c r="J39" s="36">
        <v>2.2530999999999999</v>
      </c>
      <c r="K39" s="32">
        <v>44834</v>
      </c>
      <c r="L39" s="34">
        <v>34.6</v>
      </c>
      <c r="M39" s="37">
        <v>68.69</v>
      </c>
    </row>
    <row r="40" spans="1:13" ht="16.5" customHeight="1" x14ac:dyDescent="0.25">
      <c r="A40" s="30" t="s">
        <v>73</v>
      </c>
      <c r="B40" s="31" t="s">
        <v>25</v>
      </c>
      <c r="C40" s="32">
        <v>45291</v>
      </c>
      <c r="D40" s="33">
        <v>7.0000000000000007E-2</v>
      </c>
      <c r="E40" s="34">
        <v>24.5</v>
      </c>
      <c r="F40" s="34">
        <v>72.27</v>
      </c>
      <c r="G40" s="35">
        <v>83352048</v>
      </c>
      <c r="H40" s="35">
        <v>88322414</v>
      </c>
      <c r="I40" s="35">
        <v>33889848</v>
      </c>
      <c r="J40" s="36">
        <v>2.2214</v>
      </c>
      <c r="K40" s="32">
        <v>44561</v>
      </c>
      <c r="L40" s="34">
        <v>26.8</v>
      </c>
      <c r="M40" s="37">
        <v>72.95</v>
      </c>
    </row>
    <row r="41" spans="1:13" ht="16.5" customHeight="1" x14ac:dyDescent="0.25">
      <c r="A41" s="30" t="s">
        <v>74</v>
      </c>
      <c r="B41" s="31" t="s">
        <v>25</v>
      </c>
      <c r="C41" s="32">
        <v>45291</v>
      </c>
      <c r="D41" s="33">
        <v>7.0000000000000007E-2</v>
      </c>
      <c r="E41" s="34">
        <v>24.4</v>
      </c>
      <c r="F41" s="34">
        <v>47.2</v>
      </c>
      <c r="G41" s="35">
        <v>5411905</v>
      </c>
      <c r="H41" s="35">
        <v>5851411</v>
      </c>
      <c r="I41" s="35">
        <v>6545658</v>
      </c>
      <c r="J41" s="36">
        <v>2.7892000000000001</v>
      </c>
      <c r="K41" s="32">
        <v>44561</v>
      </c>
      <c r="L41" s="34">
        <v>52.8</v>
      </c>
      <c r="M41" s="37">
        <v>46.160000000000004</v>
      </c>
    </row>
    <row r="42" spans="1:13" ht="16.5" customHeight="1" x14ac:dyDescent="0.25">
      <c r="A42" s="30" t="s">
        <v>75</v>
      </c>
      <c r="B42" s="31" t="s">
        <v>25</v>
      </c>
      <c r="C42" s="32">
        <v>45658</v>
      </c>
      <c r="D42" s="33">
        <v>7.0000000000000007E-2</v>
      </c>
      <c r="E42" s="34">
        <v>24</v>
      </c>
      <c r="F42" s="34">
        <v>83.79</v>
      </c>
      <c r="G42" s="35">
        <v>2406772230</v>
      </c>
      <c r="H42" s="35">
        <v>2300427425</v>
      </c>
      <c r="I42" s="35">
        <v>445131209</v>
      </c>
      <c r="J42" s="36">
        <v>1.1394</v>
      </c>
      <c r="K42" s="32">
        <v>45292</v>
      </c>
      <c r="L42" s="34">
        <v>25</v>
      </c>
      <c r="M42" s="37">
        <v>82.35</v>
      </c>
    </row>
    <row r="43" spans="1:13" ht="16.5" customHeight="1" x14ac:dyDescent="0.25">
      <c r="A43" s="30" t="s">
        <v>76</v>
      </c>
      <c r="B43" s="31" t="s">
        <v>25</v>
      </c>
      <c r="C43" s="32">
        <v>45657</v>
      </c>
      <c r="D43" s="33">
        <v>7.4999999999999997E-2</v>
      </c>
      <c r="E43" s="34">
        <v>23.9</v>
      </c>
      <c r="F43" s="34">
        <v>65.91</v>
      </c>
      <c r="G43" s="35">
        <v>59276709</v>
      </c>
      <c r="H43" s="35">
        <v>60878829</v>
      </c>
      <c r="I43" s="35">
        <v>31494073</v>
      </c>
      <c r="J43" s="36">
        <v>2.8355000000000001</v>
      </c>
      <c r="K43" s="32">
        <v>45291</v>
      </c>
      <c r="L43" s="34">
        <v>31.6</v>
      </c>
      <c r="M43" s="37">
        <v>65.31</v>
      </c>
    </row>
    <row r="44" spans="1:13" ht="16.5" customHeight="1" x14ac:dyDescent="0.25">
      <c r="A44" s="30" t="s">
        <v>77</v>
      </c>
      <c r="B44" s="31" t="s">
        <v>25</v>
      </c>
      <c r="C44" s="32">
        <v>45657</v>
      </c>
      <c r="D44" s="33">
        <v>7.0000000000000007E-2</v>
      </c>
      <c r="E44" s="34">
        <v>23</v>
      </c>
      <c r="F44" s="34">
        <v>59.46</v>
      </c>
      <c r="G44" s="35">
        <v>13457341</v>
      </c>
      <c r="H44" s="35">
        <v>14069413</v>
      </c>
      <c r="I44" s="35">
        <v>9593019</v>
      </c>
      <c r="J44" s="36">
        <v>1.9705999999999999</v>
      </c>
      <c r="K44" s="32">
        <v>44926</v>
      </c>
      <c r="L44" s="34">
        <v>25</v>
      </c>
      <c r="M44" s="37">
        <v>55.64</v>
      </c>
    </row>
    <row r="45" spans="1:13" ht="16.5" customHeight="1" x14ac:dyDescent="0.25">
      <c r="A45" s="30" t="s">
        <v>78</v>
      </c>
      <c r="B45" s="31" t="s">
        <v>25</v>
      </c>
      <c r="C45" s="32">
        <v>45292</v>
      </c>
      <c r="D45" s="33">
        <v>7.0000000000000007E-2</v>
      </c>
      <c r="E45" s="34">
        <v>22.7</v>
      </c>
      <c r="F45" s="34">
        <v>36.42</v>
      </c>
      <c r="G45" s="35">
        <v>47634466</v>
      </c>
      <c r="H45" s="35">
        <v>52101721</v>
      </c>
      <c r="I45" s="35">
        <v>90958873</v>
      </c>
      <c r="J45" s="36">
        <v>4.1562000000000001</v>
      </c>
      <c r="K45" s="32">
        <v>44927</v>
      </c>
      <c r="L45" s="34">
        <v>29</v>
      </c>
      <c r="M45" s="37">
        <v>36.18</v>
      </c>
    </row>
    <row r="46" spans="1:13" ht="16.5" customHeight="1" x14ac:dyDescent="0.25">
      <c r="A46" s="30" t="s">
        <v>79</v>
      </c>
      <c r="B46" s="31" t="s">
        <v>25</v>
      </c>
      <c r="C46" s="32">
        <v>45658</v>
      </c>
      <c r="D46" s="33">
        <v>7.7499999999999999E-2</v>
      </c>
      <c r="E46" s="34">
        <v>21.5</v>
      </c>
      <c r="F46" s="34">
        <v>56.399999999999991</v>
      </c>
      <c r="G46" s="35">
        <v>10253215</v>
      </c>
      <c r="H46" s="35">
        <v>10253215</v>
      </c>
      <c r="I46" s="35">
        <v>7927827</v>
      </c>
      <c r="J46" s="36">
        <v>2.5705</v>
      </c>
      <c r="K46" s="32">
        <v>44927</v>
      </c>
      <c r="L46" s="34">
        <v>34.5</v>
      </c>
      <c r="M46" s="37">
        <v>47.760000000000005</v>
      </c>
    </row>
    <row r="47" spans="1:13" ht="16.5" customHeight="1" x14ac:dyDescent="0.25">
      <c r="A47" s="30" t="s">
        <v>80</v>
      </c>
      <c r="B47" s="31" t="s">
        <v>25</v>
      </c>
      <c r="C47" s="32">
        <v>45658</v>
      </c>
      <c r="D47" s="33">
        <v>7.2499999999999995E-2</v>
      </c>
      <c r="E47" s="34">
        <v>21.22</v>
      </c>
      <c r="F47" s="34">
        <v>64.069999999999993</v>
      </c>
      <c r="G47" s="35">
        <v>16998683</v>
      </c>
      <c r="H47" s="35">
        <v>17205997</v>
      </c>
      <c r="I47" s="35">
        <v>9647331</v>
      </c>
      <c r="J47" s="36">
        <v>2.2925</v>
      </c>
      <c r="K47" s="32">
        <v>44927</v>
      </c>
      <c r="L47" s="34">
        <v>19.07</v>
      </c>
      <c r="M47" s="37">
        <v>62.82</v>
      </c>
    </row>
    <row r="48" spans="1:13" ht="16.5" customHeight="1" x14ac:dyDescent="0.25">
      <c r="A48" s="30" t="s">
        <v>81</v>
      </c>
      <c r="B48" s="31" t="s">
        <v>25</v>
      </c>
      <c r="C48" s="32">
        <v>45292</v>
      </c>
      <c r="D48" s="33">
        <v>7.0000000000000007E-2</v>
      </c>
      <c r="E48" s="34">
        <v>21</v>
      </c>
      <c r="F48" s="34">
        <v>78.16</v>
      </c>
      <c r="G48" s="35">
        <v>595586123</v>
      </c>
      <c r="H48" s="35">
        <v>617574929</v>
      </c>
      <c r="I48" s="35">
        <v>172616238</v>
      </c>
      <c r="J48" s="36">
        <v>0.32600000000000001</v>
      </c>
      <c r="K48" s="32">
        <v>44927</v>
      </c>
      <c r="L48" s="34">
        <v>22</v>
      </c>
      <c r="M48" s="37">
        <v>77.52</v>
      </c>
    </row>
    <row r="49" spans="1:13" ht="16.5" customHeight="1" x14ac:dyDescent="0.25">
      <c r="A49" s="30" t="s">
        <v>82</v>
      </c>
      <c r="B49" s="31" t="s">
        <v>25</v>
      </c>
      <c r="C49" s="32">
        <v>45657</v>
      </c>
      <c r="D49" s="33">
        <v>7.0000000000000007E-2</v>
      </c>
      <c r="E49" s="34">
        <v>20.9</v>
      </c>
      <c r="F49" s="34">
        <v>87.75</v>
      </c>
      <c r="G49" s="35">
        <v>279119788</v>
      </c>
      <c r="H49" s="35">
        <v>282886705</v>
      </c>
      <c r="I49" s="35">
        <v>39481926</v>
      </c>
      <c r="J49" s="36">
        <v>0.73729999999999996</v>
      </c>
      <c r="K49" s="32">
        <v>45291</v>
      </c>
      <c r="L49" s="34">
        <v>21.7</v>
      </c>
      <c r="M49" s="37">
        <v>88.87</v>
      </c>
    </row>
    <row r="50" spans="1:13" ht="16.5" customHeight="1" x14ac:dyDescent="0.25">
      <c r="A50" s="30" t="s">
        <v>84</v>
      </c>
      <c r="B50" s="31" t="s">
        <v>25</v>
      </c>
      <c r="C50" s="32">
        <v>45658</v>
      </c>
      <c r="D50" s="33">
        <v>7.2499999999999995E-2</v>
      </c>
      <c r="E50" s="34">
        <v>20.55</v>
      </c>
      <c r="F50" s="34">
        <v>85.37</v>
      </c>
      <c r="G50" s="35">
        <v>4124762616</v>
      </c>
      <c r="H50" s="35">
        <v>4229071957</v>
      </c>
      <c r="I50" s="35">
        <v>724928187</v>
      </c>
      <c r="J50" s="36">
        <v>1.8097000000000001</v>
      </c>
      <c r="K50" s="32">
        <v>45292</v>
      </c>
      <c r="L50" s="34">
        <v>20.96</v>
      </c>
      <c r="M50" s="37">
        <v>85.44</v>
      </c>
    </row>
    <row r="51" spans="1:13" ht="16.5" customHeight="1" x14ac:dyDescent="0.25">
      <c r="A51" s="30" t="s">
        <v>85</v>
      </c>
      <c r="B51" s="31" t="s">
        <v>25</v>
      </c>
      <c r="C51" s="32">
        <v>45291</v>
      </c>
      <c r="D51" s="33">
        <v>7.2499999999999995E-2</v>
      </c>
      <c r="E51" s="34">
        <v>19.399999999999999</v>
      </c>
      <c r="F51" s="34">
        <v>77.53</v>
      </c>
      <c r="G51" s="35">
        <v>54623751</v>
      </c>
      <c r="H51" s="35">
        <v>58951245</v>
      </c>
      <c r="I51" s="35">
        <v>17087962</v>
      </c>
      <c r="J51" s="36">
        <v>1.5689</v>
      </c>
      <c r="K51" s="32">
        <v>44561</v>
      </c>
      <c r="L51" s="34">
        <v>19.7</v>
      </c>
      <c r="M51" s="37">
        <v>77.8</v>
      </c>
    </row>
    <row r="52" spans="1:13" ht="16.5" customHeight="1" x14ac:dyDescent="0.25">
      <c r="A52" s="30" t="s">
        <v>86</v>
      </c>
      <c r="B52" s="31" t="s">
        <v>25</v>
      </c>
      <c r="C52" s="32">
        <v>45900</v>
      </c>
      <c r="D52" s="33">
        <v>7.0000000000000007E-2</v>
      </c>
      <c r="E52" s="34">
        <v>19</v>
      </c>
      <c r="F52" s="34">
        <v>74.42</v>
      </c>
      <c r="G52" s="35">
        <v>40119382709</v>
      </c>
      <c r="H52" s="35">
        <v>38425639560</v>
      </c>
      <c r="I52" s="35">
        <v>13204550536</v>
      </c>
      <c r="J52" s="36">
        <v>1.2930999999999999</v>
      </c>
      <c r="K52" s="32">
        <v>45535</v>
      </c>
      <c r="L52" s="34">
        <v>30</v>
      </c>
      <c r="M52" s="37">
        <v>72.010000000000005</v>
      </c>
    </row>
    <row r="53" spans="1:13" ht="16.5" customHeight="1" x14ac:dyDescent="0.25">
      <c r="A53" s="30" t="s">
        <v>87</v>
      </c>
      <c r="B53" s="31" t="s">
        <v>25</v>
      </c>
      <c r="C53" s="32">
        <v>45658</v>
      </c>
      <c r="D53" s="33">
        <v>0.06</v>
      </c>
      <c r="E53" s="34">
        <v>19</v>
      </c>
      <c r="F53" s="34">
        <v>72.94</v>
      </c>
      <c r="G53" s="35">
        <v>1880971794</v>
      </c>
      <c r="H53" s="35">
        <v>1901728734</v>
      </c>
      <c r="I53" s="35">
        <v>705532433</v>
      </c>
      <c r="J53" s="36">
        <v>0.71540000000000004</v>
      </c>
      <c r="K53" s="32">
        <v>45292</v>
      </c>
      <c r="L53" s="34">
        <v>20</v>
      </c>
      <c r="M53" s="37">
        <v>73.569999999999993</v>
      </c>
    </row>
    <row r="54" spans="1:13" ht="16.5" customHeight="1" x14ac:dyDescent="0.25">
      <c r="A54" s="30" t="s">
        <v>88</v>
      </c>
      <c r="B54" s="31" t="s">
        <v>25</v>
      </c>
      <c r="C54" s="32">
        <v>45657</v>
      </c>
      <c r="D54" s="33">
        <v>7.4999999999999997E-2</v>
      </c>
      <c r="E54" s="34">
        <v>18.2</v>
      </c>
      <c r="F54" s="34">
        <v>74.28</v>
      </c>
      <c r="G54" s="35">
        <v>277774223</v>
      </c>
      <c r="H54" s="35">
        <v>277952529</v>
      </c>
      <c r="I54" s="35">
        <v>96264563</v>
      </c>
      <c r="J54" s="36">
        <v>2.0228999999999999</v>
      </c>
      <c r="K54" s="32">
        <v>44926</v>
      </c>
      <c r="L54" s="34">
        <v>24.8</v>
      </c>
      <c r="M54" s="37">
        <v>70.8</v>
      </c>
    </row>
    <row r="55" spans="1:13" ht="16.5" customHeight="1" x14ac:dyDescent="0.25">
      <c r="A55" s="30" t="s">
        <v>89</v>
      </c>
      <c r="B55" s="31" t="s">
        <v>71</v>
      </c>
      <c r="C55" s="32">
        <v>45658</v>
      </c>
      <c r="D55" s="33">
        <v>6.25E-2</v>
      </c>
      <c r="E55" s="34">
        <v>18</v>
      </c>
      <c r="F55" s="34">
        <v>69.81</v>
      </c>
      <c r="G55" s="35">
        <v>304440635</v>
      </c>
      <c r="H55" s="35">
        <v>321863901</v>
      </c>
      <c r="I55" s="35">
        <v>139214731</v>
      </c>
      <c r="J55" s="36">
        <v>2.2892999999999999</v>
      </c>
      <c r="K55" s="32">
        <v>45292</v>
      </c>
      <c r="L55" s="34">
        <v>19</v>
      </c>
      <c r="M55" s="37">
        <v>71.12</v>
      </c>
    </row>
    <row r="56" spans="1:13" ht="16.5" customHeight="1" x14ac:dyDescent="0.25">
      <c r="A56" s="30" t="s">
        <v>90</v>
      </c>
      <c r="B56" s="31" t="s">
        <v>71</v>
      </c>
      <c r="C56" s="32">
        <v>45658</v>
      </c>
      <c r="D56" s="33">
        <v>6.25E-2</v>
      </c>
      <c r="E56" s="34">
        <v>18</v>
      </c>
      <c r="F56" s="34">
        <v>59.939999999999991</v>
      </c>
      <c r="G56" s="35">
        <v>198492018</v>
      </c>
      <c r="H56" s="35">
        <v>206962822</v>
      </c>
      <c r="I56" s="35">
        <v>138294863</v>
      </c>
      <c r="J56" s="36">
        <v>4.2039</v>
      </c>
      <c r="K56" s="32">
        <v>45292</v>
      </c>
      <c r="L56" s="34">
        <v>19</v>
      </c>
      <c r="M56" s="37">
        <v>62.139999999999993</v>
      </c>
    </row>
    <row r="57" spans="1:13" ht="16.5" customHeight="1" x14ac:dyDescent="0.25">
      <c r="A57" s="30" t="s">
        <v>91</v>
      </c>
      <c r="B57" s="31" t="s">
        <v>25</v>
      </c>
      <c r="C57" s="32">
        <v>45657</v>
      </c>
      <c r="D57" s="33">
        <v>7.2499999999999995E-2</v>
      </c>
      <c r="E57" s="34">
        <v>17.600000000000001</v>
      </c>
      <c r="F57" s="34">
        <v>43.91</v>
      </c>
      <c r="G57" s="35">
        <v>17509772</v>
      </c>
      <c r="H57" s="35">
        <v>18202676</v>
      </c>
      <c r="I57" s="35">
        <v>23249248</v>
      </c>
      <c r="J57" s="36">
        <v>2.7012999999999998</v>
      </c>
      <c r="K57" s="32">
        <v>44926</v>
      </c>
      <c r="L57" s="34">
        <v>19.399999999999999</v>
      </c>
      <c r="M57" s="37">
        <v>42.19</v>
      </c>
    </row>
    <row r="58" spans="1:13" ht="16.5" customHeight="1" x14ac:dyDescent="0.25">
      <c r="A58" s="30" t="s">
        <v>92</v>
      </c>
      <c r="B58" s="31" t="s">
        <v>25</v>
      </c>
      <c r="C58" s="32">
        <v>45657</v>
      </c>
      <c r="D58" s="33">
        <v>7.3499999999999996E-2</v>
      </c>
      <c r="E58" s="34">
        <v>17.2</v>
      </c>
      <c r="F58" s="34">
        <v>64.03</v>
      </c>
      <c r="G58" s="35">
        <v>29708406</v>
      </c>
      <c r="H58" s="35">
        <v>29939461</v>
      </c>
      <c r="I58" s="35">
        <v>16816428</v>
      </c>
      <c r="J58" s="36">
        <v>2.347</v>
      </c>
      <c r="K58" s="32">
        <v>44926</v>
      </c>
      <c r="L58" s="34">
        <v>25.6</v>
      </c>
      <c r="M58" s="37">
        <v>60.650000000000006</v>
      </c>
    </row>
    <row r="59" spans="1:13" ht="16.5" customHeight="1" x14ac:dyDescent="0.25">
      <c r="A59" s="30" t="s">
        <v>93</v>
      </c>
      <c r="B59" s="31" t="s">
        <v>71</v>
      </c>
      <c r="C59" s="32">
        <v>45566</v>
      </c>
      <c r="D59" s="33">
        <v>7.0000000000000007E-2</v>
      </c>
      <c r="E59" s="34">
        <v>17</v>
      </c>
      <c r="F59" s="34">
        <v>70.16</v>
      </c>
      <c r="G59" s="35">
        <v>385561413</v>
      </c>
      <c r="H59" s="35">
        <v>370870697</v>
      </c>
      <c r="I59" s="35">
        <v>157769896</v>
      </c>
      <c r="J59" s="36">
        <v>3.3727</v>
      </c>
      <c r="K59" s="32">
        <v>45200</v>
      </c>
      <c r="L59" s="34">
        <v>18</v>
      </c>
      <c r="M59" s="37">
        <v>70.069999999999993</v>
      </c>
    </row>
    <row r="60" spans="1:13" ht="16.5" customHeight="1" x14ac:dyDescent="0.25">
      <c r="A60" s="30" t="s">
        <v>94</v>
      </c>
      <c r="B60" s="31" t="s">
        <v>25</v>
      </c>
      <c r="C60" s="32">
        <v>44927</v>
      </c>
      <c r="D60" s="33">
        <v>6.5000000000000002E-2</v>
      </c>
      <c r="E60" s="34">
        <v>17</v>
      </c>
      <c r="F60" s="34">
        <v>38.65</v>
      </c>
      <c r="G60" s="35">
        <v>16640402</v>
      </c>
      <c r="H60" s="35">
        <v>16640402</v>
      </c>
      <c r="I60" s="35">
        <v>26409288</v>
      </c>
      <c r="J60" s="36">
        <v>13.8042</v>
      </c>
      <c r="K60" s="32">
        <v>44562</v>
      </c>
      <c r="L60" s="34">
        <v>18</v>
      </c>
      <c r="M60" s="37">
        <v>45.660000000000004</v>
      </c>
    </row>
    <row r="61" spans="1:13" ht="16.5" customHeight="1" x14ac:dyDescent="0.25">
      <c r="A61" s="30" t="s">
        <v>95</v>
      </c>
      <c r="B61" s="31" t="s">
        <v>25</v>
      </c>
      <c r="C61" s="32">
        <v>45658</v>
      </c>
      <c r="D61" s="33">
        <v>6.7500000000000004E-2</v>
      </c>
      <c r="E61" s="34">
        <v>16.7</v>
      </c>
      <c r="F61" s="34">
        <v>80.540000000000006</v>
      </c>
      <c r="G61" s="35">
        <v>68074058</v>
      </c>
      <c r="H61" s="35">
        <v>67988476</v>
      </c>
      <c r="I61" s="35">
        <v>16429754</v>
      </c>
      <c r="J61" s="36">
        <v>0.28310000000000002</v>
      </c>
      <c r="K61" s="32">
        <v>45292</v>
      </c>
      <c r="L61" s="34">
        <v>15.7</v>
      </c>
      <c r="M61" s="37">
        <v>78.69</v>
      </c>
    </row>
    <row r="62" spans="1:13" ht="16.5" customHeight="1" x14ac:dyDescent="0.25">
      <c r="A62" s="30" t="s">
        <v>96</v>
      </c>
      <c r="B62" s="31" t="s">
        <v>25</v>
      </c>
      <c r="C62" s="32">
        <v>45536</v>
      </c>
      <c r="D62" s="33">
        <v>7.2499999999999995E-2</v>
      </c>
      <c r="E62" s="34">
        <v>16</v>
      </c>
      <c r="F62" s="34">
        <v>76.319999999999993</v>
      </c>
      <c r="G62" s="35">
        <v>995722888</v>
      </c>
      <c r="H62" s="35">
        <v>1010441422</v>
      </c>
      <c r="I62" s="35">
        <v>313510766</v>
      </c>
      <c r="J62" s="36">
        <v>1.3484</v>
      </c>
      <c r="K62" s="32">
        <v>45170</v>
      </c>
      <c r="L62" s="34">
        <v>17</v>
      </c>
      <c r="M62" s="37">
        <v>79.349999999999994</v>
      </c>
    </row>
    <row r="63" spans="1:13" ht="16.5" customHeight="1" thickBot="1" x14ac:dyDescent="0.3">
      <c r="A63" s="38" t="s">
        <v>97</v>
      </c>
      <c r="B63" s="39" t="s">
        <v>71</v>
      </c>
      <c r="C63" s="40">
        <v>45658</v>
      </c>
      <c r="D63" s="41">
        <v>7.0000000000000007E-2</v>
      </c>
      <c r="E63" s="42">
        <v>16</v>
      </c>
      <c r="F63" s="42">
        <v>95.05</v>
      </c>
      <c r="G63" s="43">
        <v>15529921</v>
      </c>
      <c r="H63" s="43">
        <v>15529921</v>
      </c>
      <c r="I63" s="43">
        <v>808639</v>
      </c>
      <c r="J63" s="44">
        <v>0.78049999999999997</v>
      </c>
      <c r="K63" s="40">
        <v>45292</v>
      </c>
      <c r="L63" s="42">
        <v>17</v>
      </c>
      <c r="M63" s="45">
        <v>85.09</v>
      </c>
    </row>
    <row r="64" spans="1:13" ht="16.5" customHeight="1" x14ac:dyDescent="0.25">
      <c r="A64" s="46" t="s">
        <v>98</v>
      </c>
      <c r="B64" s="47" t="s">
        <v>25</v>
      </c>
      <c r="C64" s="48">
        <v>45292</v>
      </c>
      <c r="D64" s="49">
        <v>7.7499999999999999E-2</v>
      </c>
      <c r="E64" s="50">
        <v>15.8</v>
      </c>
      <c r="F64" s="50">
        <v>82.75</v>
      </c>
      <c r="G64" s="51">
        <v>740283478</v>
      </c>
      <c r="H64" s="51">
        <v>781397952</v>
      </c>
      <c r="I64" s="51">
        <v>162892676</v>
      </c>
      <c r="J64" s="52">
        <v>2.0979999999999999</v>
      </c>
      <c r="K64" s="48">
        <v>44562</v>
      </c>
      <c r="L64" s="50">
        <v>16.600000000000001</v>
      </c>
      <c r="M64" s="53">
        <v>82.6</v>
      </c>
    </row>
    <row r="65" spans="1:13" ht="16.5" customHeight="1" x14ac:dyDescent="0.25">
      <c r="A65" s="30" t="s">
        <v>99</v>
      </c>
      <c r="B65" s="31" t="s">
        <v>25</v>
      </c>
      <c r="C65" s="32">
        <v>45291</v>
      </c>
      <c r="D65" s="33">
        <v>7.2499999999999995E-2</v>
      </c>
      <c r="E65" s="34">
        <v>15.3</v>
      </c>
      <c r="F65" s="34">
        <v>76.72</v>
      </c>
      <c r="G65" s="35">
        <v>21246289</v>
      </c>
      <c r="H65" s="35">
        <v>23822890</v>
      </c>
      <c r="I65" s="35">
        <v>7228298</v>
      </c>
      <c r="J65" s="36">
        <v>1.3281000000000001</v>
      </c>
      <c r="K65" s="32">
        <v>44561</v>
      </c>
      <c r="L65" s="34">
        <v>11</v>
      </c>
      <c r="M65" s="37">
        <v>81.100000000000009</v>
      </c>
    </row>
    <row r="66" spans="1:13" ht="16.5" customHeight="1" x14ac:dyDescent="0.25">
      <c r="A66" s="46" t="s">
        <v>100</v>
      </c>
      <c r="B66" s="47" t="s">
        <v>25</v>
      </c>
      <c r="C66" s="48">
        <v>45292</v>
      </c>
      <c r="D66" s="49">
        <v>7.7499999999999999E-2</v>
      </c>
      <c r="E66" s="50">
        <v>15.1</v>
      </c>
      <c r="F66" s="50">
        <v>81.63</v>
      </c>
      <c r="G66" s="51">
        <v>1054931421</v>
      </c>
      <c r="H66" s="51">
        <v>1112054469</v>
      </c>
      <c r="I66" s="35">
        <v>250217688</v>
      </c>
      <c r="J66" s="36">
        <v>2.3283</v>
      </c>
      <c r="K66" s="32">
        <v>44562</v>
      </c>
      <c r="L66" s="34">
        <v>16.399999999999999</v>
      </c>
      <c r="M66" s="37">
        <v>81.75</v>
      </c>
    </row>
    <row r="67" spans="1:13" ht="16.5" customHeight="1" x14ac:dyDescent="0.25">
      <c r="A67" s="30" t="s">
        <v>101</v>
      </c>
      <c r="B67" s="31" t="s">
        <v>71</v>
      </c>
      <c r="C67" s="32">
        <v>45658</v>
      </c>
      <c r="D67" s="33">
        <v>7.0000000000000007E-2</v>
      </c>
      <c r="E67" s="34">
        <v>15</v>
      </c>
      <c r="F67" s="34">
        <v>77.12</v>
      </c>
      <c r="G67" s="35">
        <v>491332033</v>
      </c>
      <c r="H67" s="35">
        <v>496461531</v>
      </c>
      <c r="I67" s="35">
        <v>147285690</v>
      </c>
      <c r="J67" s="36">
        <v>1.6121000000000001</v>
      </c>
      <c r="K67" s="32">
        <v>45292</v>
      </c>
      <c r="L67" s="34">
        <v>16</v>
      </c>
      <c r="M67" s="37">
        <v>75.42</v>
      </c>
    </row>
    <row r="68" spans="1:13" ht="16.5" customHeight="1" x14ac:dyDescent="0.25">
      <c r="A68" s="30" t="s">
        <v>102</v>
      </c>
      <c r="B68" s="31" t="s">
        <v>25</v>
      </c>
      <c r="C68" s="32">
        <v>45657</v>
      </c>
      <c r="D68" s="33">
        <v>7.0000000000000007E-2</v>
      </c>
      <c r="E68" s="34">
        <v>14.7</v>
      </c>
      <c r="F68" s="34">
        <v>62.49</v>
      </c>
      <c r="G68" s="35">
        <v>194664003</v>
      </c>
      <c r="H68" s="35">
        <v>206641980</v>
      </c>
      <c r="I68" s="35">
        <v>124044187</v>
      </c>
      <c r="J68" s="36">
        <v>2.6398999999999999</v>
      </c>
      <c r="K68" s="32">
        <v>44926</v>
      </c>
      <c r="L68" s="34">
        <v>17.2</v>
      </c>
      <c r="M68" s="37">
        <v>62.970000000000006</v>
      </c>
    </row>
    <row r="69" spans="1:13" ht="16.5" customHeight="1" x14ac:dyDescent="0.25">
      <c r="A69" s="30" t="s">
        <v>103</v>
      </c>
      <c r="B69" s="31" t="s">
        <v>25</v>
      </c>
      <c r="C69" s="32">
        <v>45657</v>
      </c>
      <c r="D69" s="33">
        <v>6.7500000000000004E-2</v>
      </c>
      <c r="E69" s="34">
        <v>13.9</v>
      </c>
      <c r="F69" s="34">
        <v>89.41</v>
      </c>
      <c r="G69" s="35">
        <v>43406528187</v>
      </c>
      <c r="H69" s="35">
        <v>42827322507</v>
      </c>
      <c r="I69" s="35">
        <v>5073348387</v>
      </c>
      <c r="J69" s="36">
        <v>0.53710000000000002</v>
      </c>
      <c r="K69" s="32">
        <v>45291</v>
      </c>
      <c r="L69" s="34">
        <v>14.4</v>
      </c>
      <c r="M69" s="37">
        <v>89.72</v>
      </c>
    </row>
    <row r="70" spans="1:13" ht="16.5" customHeight="1" x14ac:dyDescent="0.25">
      <c r="A70" s="30" t="s">
        <v>105</v>
      </c>
      <c r="B70" s="31" t="s">
        <v>25</v>
      </c>
      <c r="C70" s="32">
        <v>45657</v>
      </c>
      <c r="D70" s="33">
        <v>7.4999999999999997E-2</v>
      </c>
      <c r="E70" s="34">
        <v>13.6</v>
      </c>
      <c r="F70" s="34">
        <v>89.92</v>
      </c>
      <c r="G70" s="35">
        <v>50530203472</v>
      </c>
      <c r="H70" s="35">
        <v>46657979453</v>
      </c>
      <c r="I70" s="35">
        <v>5229856661</v>
      </c>
      <c r="J70" s="36">
        <v>0.50590000000000002</v>
      </c>
      <c r="K70" s="32">
        <v>45291</v>
      </c>
      <c r="L70" s="34">
        <v>14.2</v>
      </c>
      <c r="M70" s="37">
        <v>89.14</v>
      </c>
    </row>
    <row r="71" spans="1:13" ht="16.5" customHeight="1" x14ac:dyDescent="0.25">
      <c r="A71" s="30" t="s">
        <v>107</v>
      </c>
      <c r="B71" s="31" t="s">
        <v>25</v>
      </c>
      <c r="C71" s="32">
        <v>45657</v>
      </c>
      <c r="D71" s="33">
        <v>7.2499999999999995E-2</v>
      </c>
      <c r="E71" s="34">
        <v>13.2</v>
      </c>
      <c r="F71" s="34">
        <v>73.3</v>
      </c>
      <c r="G71" s="35">
        <v>78034049</v>
      </c>
      <c r="H71" s="35">
        <v>78058707</v>
      </c>
      <c r="I71" s="35">
        <v>28428209</v>
      </c>
      <c r="J71" s="36">
        <v>0.79149999999999998</v>
      </c>
      <c r="K71" s="32">
        <v>45291</v>
      </c>
      <c r="L71" s="34">
        <v>8.9</v>
      </c>
      <c r="M71" s="37">
        <v>76.77</v>
      </c>
    </row>
    <row r="72" spans="1:13" ht="16.5" customHeight="1" x14ac:dyDescent="0.25">
      <c r="A72" s="30" t="s">
        <v>108</v>
      </c>
      <c r="B72" s="31" t="s">
        <v>25</v>
      </c>
      <c r="C72" s="32">
        <v>45658</v>
      </c>
      <c r="D72" s="33">
        <v>7.0000000000000007E-2</v>
      </c>
      <c r="E72" s="34">
        <v>13</v>
      </c>
      <c r="F72" s="34">
        <v>47.14</v>
      </c>
      <c r="G72" s="35">
        <v>30559219</v>
      </c>
      <c r="H72" s="35">
        <v>30371721</v>
      </c>
      <c r="I72" s="35">
        <v>34054420</v>
      </c>
      <c r="J72" s="36">
        <v>2.2057000000000002</v>
      </c>
      <c r="K72" s="32">
        <v>45292</v>
      </c>
      <c r="L72" s="34">
        <v>15</v>
      </c>
      <c r="M72" s="37">
        <v>44.27</v>
      </c>
    </row>
    <row r="73" spans="1:13" ht="16.5" customHeight="1" x14ac:dyDescent="0.25">
      <c r="A73" s="30" t="s">
        <v>109</v>
      </c>
      <c r="B73" s="31" t="s">
        <v>71</v>
      </c>
      <c r="C73" s="32">
        <v>45658</v>
      </c>
      <c r="D73" s="33">
        <v>5.7500000000000002E-2</v>
      </c>
      <c r="E73" s="34">
        <v>13</v>
      </c>
      <c r="F73" s="34">
        <v>85.65</v>
      </c>
      <c r="G73" s="35">
        <v>2918333</v>
      </c>
      <c r="H73" s="35">
        <v>2805160</v>
      </c>
      <c r="I73" s="35">
        <v>469866</v>
      </c>
      <c r="J73" s="36">
        <v>8.2681000000000004</v>
      </c>
      <c r="K73" s="32">
        <v>45292</v>
      </c>
      <c r="L73" s="34">
        <v>14</v>
      </c>
      <c r="M73" s="37">
        <v>90.07</v>
      </c>
    </row>
    <row r="74" spans="1:13" ht="16.5" customHeight="1" x14ac:dyDescent="0.25">
      <c r="A74" s="30" t="s">
        <v>110</v>
      </c>
      <c r="B74" s="31" t="s">
        <v>71</v>
      </c>
      <c r="C74" s="32">
        <v>45566</v>
      </c>
      <c r="D74" s="33">
        <v>6.25E-2</v>
      </c>
      <c r="E74" s="34">
        <v>12.6</v>
      </c>
      <c r="F74" s="34">
        <v>90.46</v>
      </c>
      <c r="G74" s="35">
        <v>229737909</v>
      </c>
      <c r="H74" s="35">
        <v>225325060</v>
      </c>
      <c r="I74" s="35">
        <v>23752147</v>
      </c>
      <c r="J74" s="36">
        <v>6.3262999999999998</v>
      </c>
      <c r="K74" s="32">
        <v>45200</v>
      </c>
      <c r="L74" s="34">
        <v>12.3</v>
      </c>
      <c r="M74" s="37">
        <v>87.34</v>
      </c>
    </row>
    <row r="75" spans="1:13" ht="16.5" customHeight="1" x14ac:dyDescent="0.25">
      <c r="A75" s="30" t="s">
        <v>112</v>
      </c>
      <c r="B75" s="31" t="s">
        <v>25</v>
      </c>
      <c r="C75" s="32">
        <v>45658</v>
      </c>
      <c r="D75" s="33">
        <v>7.0000000000000007E-2</v>
      </c>
      <c r="E75" s="34">
        <v>11.3</v>
      </c>
      <c r="F75" s="34">
        <v>83.17</v>
      </c>
      <c r="G75" s="35">
        <v>294840788</v>
      </c>
      <c r="H75" s="35">
        <v>295940822</v>
      </c>
      <c r="I75" s="35">
        <v>59890245</v>
      </c>
      <c r="J75" s="36">
        <v>1.4495</v>
      </c>
      <c r="K75" s="32">
        <v>45292</v>
      </c>
      <c r="L75" s="34">
        <v>11.5</v>
      </c>
      <c r="M75" s="37">
        <v>85.83</v>
      </c>
    </row>
    <row r="76" spans="1:13" ht="16.5" customHeight="1" x14ac:dyDescent="0.25">
      <c r="A76" s="30" t="s">
        <v>114</v>
      </c>
      <c r="B76" s="31" t="s">
        <v>25</v>
      </c>
      <c r="C76" s="32">
        <v>45658</v>
      </c>
      <c r="D76" s="33">
        <v>7.0000000000000007E-2</v>
      </c>
      <c r="E76" s="34">
        <v>10.9</v>
      </c>
      <c r="F76" s="34">
        <v>85.82</v>
      </c>
      <c r="G76" s="35">
        <v>657667902</v>
      </c>
      <c r="H76" s="35">
        <v>660934860</v>
      </c>
      <c r="I76" s="35">
        <v>109194663</v>
      </c>
      <c r="J76" s="36">
        <v>3.6153</v>
      </c>
      <c r="K76" s="32">
        <v>45292</v>
      </c>
      <c r="L76" s="34">
        <v>11.9</v>
      </c>
      <c r="M76" s="37">
        <v>84.32</v>
      </c>
    </row>
    <row r="77" spans="1:13" ht="16.5" customHeight="1" x14ac:dyDescent="0.25">
      <c r="A77" s="30" t="s">
        <v>116</v>
      </c>
      <c r="B77" s="31" t="s">
        <v>25</v>
      </c>
      <c r="C77" s="32">
        <v>45566</v>
      </c>
      <c r="D77" s="33">
        <v>7.0000000000000007E-2</v>
      </c>
      <c r="E77" s="34">
        <v>10.9</v>
      </c>
      <c r="F77" s="34">
        <v>75.22</v>
      </c>
      <c r="G77" s="35">
        <v>27880838</v>
      </c>
      <c r="H77" s="35">
        <v>27880838</v>
      </c>
      <c r="I77" s="35">
        <v>9184263</v>
      </c>
      <c r="J77" s="36">
        <v>0.99270000000000003</v>
      </c>
      <c r="K77" s="32">
        <v>44835</v>
      </c>
      <c r="L77" s="34">
        <v>27.1</v>
      </c>
      <c r="M77" s="37">
        <v>63.029999999999994</v>
      </c>
    </row>
    <row r="78" spans="1:13" ht="16.5" customHeight="1" x14ac:dyDescent="0.25">
      <c r="A78" s="30" t="s">
        <v>117</v>
      </c>
      <c r="B78" s="31" t="s">
        <v>25</v>
      </c>
      <c r="C78" s="32">
        <v>45566</v>
      </c>
      <c r="D78" s="33">
        <v>6.7500000000000004E-2</v>
      </c>
      <c r="E78" s="34">
        <v>10.8</v>
      </c>
      <c r="F78" s="34">
        <v>92.77</v>
      </c>
      <c r="G78" s="35">
        <v>550152976</v>
      </c>
      <c r="H78" s="35">
        <v>495274305</v>
      </c>
      <c r="I78" s="35">
        <v>38586241</v>
      </c>
      <c r="J78" s="36">
        <v>0.13769999999999999</v>
      </c>
      <c r="K78" s="32">
        <v>45200</v>
      </c>
      <c r="L78" s="34">
        <v>8.8000000000000007</v>
      </c>
      <c r="M78" s="37">
        <v>90.38</v>
      </c>
    </row>
    <row r="79" spans="1:13" ht="16.5" customHeight="1" x14ac:dyDescent="0.25">
      <c r="A79" s="30" t="s">
        <v>118</v>
      </c>
      <c r="B79" s="31" t="s">
        <v>71</v>
      </c>
      <c r="C79" s="32">
        <v>45658</v>
      </c>
      <c r="D79" s="33">
        <v>5.7500000000000002E-2</v>
      </c>
      <c r="E79" s="34">
        <v>10.6</v>
      </c>
      <c r="F79" s="34">
        <v>86</v>
      </c>
      <c r="G79" s="35">
        <v>1043567505</v>
      </c>
      <c r="H79" s="35">
        <v>1043947084</v>
      </c>
      <c r="I79" s="35">
        <v>169883009</v>
      </c>
      <c r="J79" s="36">
        <v>1.3808</v>
      </c>
      <c r="K79" s="32">
        <v>45292</v>
      </c>
      <c r="L79" s="34">
        <v>11.8</v>
      </c>
      <c r="M79" s="37">
        <v>81.44</v>
      </c>
    </row>
    <row r="80" spans="1:13" ht="16.5" customHeight="1" x14ac:dyDescent="0.25">
      <c r="A80" s="30" t="s">
        <v>120</v>
      </c>
      <c r="B80" s="31" t="s">
        <v>25</v>
      </c>
      <c r="C80" s="32">
        <v>45839</v>
      </c>
      <c r="D80" s="33">
        <v>7.0000000000000007E-2</v>
      </c>
      <c r="E80" s="34">
        <v>10.4</v>
      </c>
      <c r="F80" s="34">
        <v>76.92</v>
      </c>
      <c r="G80" s="35">
        <v>4723001000</v>
      </c>
      <c r="H80" s="35">
        <v>4478433000</v>
      </c>
      <c r="I80" s="35">
        <v>1343896000</v>
      </c>
      <c r="J80" s="36">
        <v>1.8045</v>
      </c>
      <c r="K80" s="32">
        <v>45474</v>
      </c>
      <c r="L80" s="34">
        <v>13</v>
      </c>
      <c r="M80" s="37">
        <v>72.650000000000006</v>
      </c>
    </row>
    <row r="81" spans="1:13" ht="16.5" customHeight="1" x14ac:dyDescent="0.25">
      <c r="A81" s="30" t="s">
        <v>121</v>
      </c>
      <c r="B81" s="31" t="s">
        <v>30</v>
      </c>
      <c r="C81" s="32">
        <v>45658</v>
      </c>
      <c r="D81" s="33">
        <v>6.5000000000000002E-2</v>
      </c>
      <c r="E81" s="34">
        <v>10</v>
      </c>
      <c r="F81" s="34">
        <v>85.38</v>
      </c>
      <c r="G81" s="35">
        <v>18120216</v>
      </c>
      <c r="H81" s="35">
        <v>18120216</v>
      </c>
      <c r="I81" s="35">
        <v>3103709</v>
      </c>
      <c r="J81" s="36">
        <v>0.86250000000000004</v>
      </c>
      <c r="K81" s="32">
        <v>45292</v>
      </c>
      <c r="L81" s="34">
        <v>10</v>
      </c>
      <c r="M81" s="37">
        <v>75.81</v>
      </c>
    </row>
    <row r="82" spans="1:13" ht="16.5" customHeight="1" x14ac:dyDescent="0.25">
      <c r="A82" s="30" t="s">
        <v>122</v>
      </c>
      <c r="B82" s="31" t="s">
        <v>25</v>
      </c>
      <c r="C82" s="32">
        <v>45474</v>
      </c>
      <c r="D82" s="33">
        <v>7.0000000000000007E-2</v>
      </c>
      <c r="E82" s="34">
        <v>9.1</v>
      </c>
      <c r="F82" s="34">
        <v>93.32</v>
      </c>
      <c r="G82" s="35">
        <v>5378729000</v>
      </c>
      <c r="H82" s="35">
        <v>5306284000</v>
      </c>
      <c r="I82" s="35">
        <v>380025000</v>
      </c>
      <c r="J82" s="36">
        <v>1.2472000000000001</v>
      </c>
      <c r="K82" s="32">
        <v>45108</v>
      </c>
      <c r="L82" s="34">
        <v>6.2080000000000002</v>
      </c>
      <c r="M82" s="37">
        <v>95.96</v>
      </c>
    </row>
    <row r="83" spans="1:13" ht="16.5" customHeight="1" x14ac:dyDescent="0.25">
      <c r="A83" s="30" t="s">
        <v>123</v>
      </c>
      <c r="B83" s="31" t="s">
        <v>25</v>
      </c>
      <c r="C83" s="32">
        <v>45658</v>
      </c>
      <c r="D83" s="33">
        <v>6.7500000000000004E-2</v>
      </c>
      <c r="E83" s="34">
        <v>9</v>
      </c>
      <c r="F83" s="34">
        <v>82.56</v>
      </c>
      <c r="G83" s="35">
        <v>51467874</v>
      </c>
      <c r="H83" s="35">
        <v>52660014</v>
      </c>
      <c r="I83" s="35">
        <v>11121969</v>
      </c>
      <c r="J83" s="36">
        <v>0.75829999999999997</v>
      </c>
      <c r="K83" s="32">
        <v>45292</v>
      </c>
      <c r="L83" s="34">
        <v>10</v>
      </c>
      <c r="M83" s="37">
        <v>85.72</v>
      </c>
    </row>
    <row r="84" spans="1:13" ht="16.5" customHeight="1" x14ac:dyDescent="0.25">
      <c r="A84" s="30" t="s">
        <v>124</v>
      </c>
      <c r="B84" s="31" t="s">
        <v>25</v>
      </c>
      <c r="C84" s="32">
        <v>45839</v>
      </c>
      <c r="D84" s="33">
        <v>7.0000000000000007E-2</v>
      </c>
      <c r="E84" s="34">
        <v>7</v>
      </c>
      <c r="F84" s="34">
        <v>94.15</v>
      </c>
      <c r="G84" s="35">
        <v>8269542000</v>
      </c>
      <c r="H84" s="35">
        <v>7885492000</v>
      </c>
      <c r="I84" s="35">
        <v>489831000</v>
      </c>
      <c r="J84" s="36">
        <v>0.91200000000000003</v>
      </c>
      <c r="K84" s="32">
        <v>45474</v>
      </c>
      <c r="L84" s="34">
        <v>12.3</v>
      </c>
      <c r="M84" s="37">
        <v>92.05</v>
      </c>
    </row>
    <row r="85" spans="1:13" ht="16.5" customHeight="1" x14ac:dyDescent="0.25">
      <c r="A85" s="30" t="s">
        <v>125</v>
      </c>
      <c r="B85" s="31" t="s">
        <v>30</v>
      </c>
      <c r="C85" s="32">
        <v>45717</v>
      </c>
      <c r="D85" s="33">
        <v>6.5000000000000002E-2</v>
      </c>
      <c r="E85" s="34">
        <v>7</v>
      </c>
      <c r="F85" s="34">
        <v>80.14</v>
      </c>
      <c r="G85" s="35">
        <v>25055362</v>
      </c>
      <c r="H85" s="35">
        <v>24213476</v>
      </c>
      <c r="I85" s="35">
        <v>5999410</v>
      </c>
      <c r="J85" s="36">
        <v>0</v>
      </c>
      <c r="K85" s="32">
        <v>45352</v>
      </c>
      <c r="L85" s="34">
        <v>8</v>
      </c>
      <c r="M85" s="37">
        <v>76.8</v>
      </c>
    </row>
    <row r="86" spans="1:13" ht="16.5" customHeight="1" x14ac:dyDescent="0.25">
      <c r="A86" s="30" t="s">
        <v>126</v>
      </c>
      <c r="B86" s="31" t="s">
        <v>25</v>
      </c>
      <c r="C86" s="32">
        <v>45291</v>
      </c>
      <c r="D86" s="33">
        <v>6.7500000000000004E-2</v>
      </c>
      <c r="E86" s="34">
        <v>6.5</v>
      </c>
      <c r="F86" s="34">
        <v>91.15</v>
      </c>
      <c r="G86" s="35">
        <v>152072995</v>
      </c>
      <c r="H86" s="35">
        <v>152516894</v>
      </c>
      <c r="I86" s="35">
        <v>14816720</v>
      </c>
      <c r="J86" s="36">
        <v>0.51170000000000004</v>
      </c>
      <c r="K86" s="32">
        <v>44561</v>
      </c>
      <c r="L86" s="34">
        <v>9.1</v>
      </c>
      <c r="M86" s="37">
        <v>88.8</v>
      </c>
    </row>
    <row r="87" spans="1:13" ht="16.5" customHeight="1" x14ac:dyDescent="0.25">
      <c r="A87" s="30" t="s">
        <v>127</v>
      </c>
      <c r="B87" s="31" t="s">
        <v>25</v>
      </c>
      <c r="C87" s="32">
        <v>45565</v>
      </c>
      <c r="D87" s="33">
        <v>7.2499999999999995E-2</v>
      </c>
      <c r="E87" s="34">
        <v>6.4</v>
      </c>
      <c r="F87" s="34">
        <v>89.51</v>
      </c>
      <c r="G87" s="35">
        <v>22212968</v>
      </c>
      <c r="H87" s="35">
        <v>19991671</v>
      </c>
      <c r="I87" s="35">
        <v>2343169</v>
      </c>
      <c r="J87" s="36">
        <v>0.45600000000000002</v>
      </c>
      <c r="K87" s="32">
        <v>44834</v>
      </c>
      <c r="L87" s="34">
        <v>14.5</v>
      </c>
      <c r="M87" s="37">
        <v>77.25</v>
      </c>
    </row>
    <row r="88" spans="1:13" ht="16.5" customHeight="1" x14ac:dyDescent="0.25">
      <c r="A88" s="30" t="s">
        <v>128</v>
      </c>
      <c r="B88" s="31" t="s">
        <v>30</v>
      </c>
      <c r="C88" s="32">
        <v>45658</v>
      </c>
      <c r="D88" s="33">
        <v>6.5000000000000002E-2</v>
      </c>
      <c r="E88" s="34">
        <v>6</v>
      </c>
      <c r="F88" s="34">
        <v>68.209999999999994</v>
      </c>
      <c r="G88" s="35">
        <v>41713495</v>
      </c>
      <c r="H88" s="35">
        <v>40793201</v>
      </c>
      <c r="I88" s="35">
        <v>19015526</v>
      </c>
      <c r="J88" s="36">
        <v>0</v>
      </c>
      <c r="K88" s="32">
        <v>45292</v>
      </c>
      <c r="L88" s="34">
        <v>8</v>
      </c>
      <c r="M88" s="37">
        <v>65.72</v>
      </c>
    </row>
    <row r="89" spans="1:13" ht="16.5" customHeight="1" x14ac:dyDescent="0.25">
      <c r="A89" s="30" t="s">
        <v>129</v>
      </c>
      <c r="B89" s="31" t="s">
        <v>25</v>
      </c>
      <c r="C89" s="32">
        <v>45291</v>
      </c>
      <c r="D89" s="33">
        <v>7.3499999999999996E-2</v>
      </c>
      <c r="E89" s="34">
        <v>5.9</v>
      </c>
      <c r="F89" s="34">
        <v>95.18</v>
      </c>
      <c r="G89" s="35">
        <v>234343561</v>
      </c>
      <c r="H89" s="35">
        <v>248693082</v>
      </c>
      <c r="I89" s="35">
        <v>12594032</v>
      </c>
      <c r="J89" s="36">
        <v>0.48920000000000002</v>
      </c>
      <c r="K89" s="32">
        <v>44561</v>
      </c>
      <c r="L89" s="34">
        <v>6</v>
      </c>
      <c r="M89" s="37">
        <v>94.78</v>
      </c>
    </row>
    <row r="90" spans="1:13" ht="16.5" customHeight="1" x14ac:dyDescent="0.25">
      <c r="A90" s="30" t="s">
        <v>130</v>
      </c>
      <c r="B90" s="31" t="s">
        <v>30</v>
      </c>
      <c r="C90" s="32">
        <v>45658</v>
      </c>
      <c r="D90" s="33">
        <v>6.25E-2</v>
      </c>
      <c r="E90" s="34">
        <v>5</v>
      </c>
      <c r="F90" s="34">
        <v>89.36</v>
      </c>
      <c r="G90" s="35">
        <v>33957381</v>
      </c>
      <c r="H90" s="35">
        <v>35887412</v>
      </c>
      <c r="I90" s="35">
        <v>4272274</v>
      </c>
      <c r="J90" s="36">
        <v>0</v>
      </c>
      <c r="K90" s="32">
        <v>45292</v>
      </c>
      <c r="L90" s="34">
        <v>5</v>
      </c>
      <c r="M90" s="37">
        <v>88.76</v>
      </c>
    </row>
    <row r="91" spans="1:13" ht="16.5" customHeight="1" x14ac:dyDescent="0.25">
      <c r="A91" s="30" t="s">
        <v>131</v>
      </c>
      <c r="B91" s="31" t="s">
        <v>25</v>
      </c>
      <c r="C91" s="32">
        <v>45658</v>
      </c>
      <c r="D91" s="33">
        <v>0.06</v>
      </c>
      <c r="E91" s="34">
        <v>4.8</v>
      </c>
      <c r="F91" s="34">
        <v>83.34</v>
      </c>
      <c r="G91" s="35">
        <v>9019053</v>
      </c>
      <c r="H91" s="35">
        <v>9019053</v>
      </c>
      <c r="I91" s="35">
        <v>1803385</v>
      </c>
      <c r="J91" s="36">
        <v>0.36530000000000001</v>
      </c>
      <c r="K91" s="32">
        <v>45292</v>
      </c>
      <c r="L91" s="34">
        <v>4.9000000000000004</v>
      </c>
      <c r="M91" s="37">
        <v>82.06</v>
      </c>
    </row>
    <row r="92" spans="1:13" ht="16.5" customHeight="1" thickBot="1" x14ac:dyDescent="0.3">
      <c r="A92" s="38" t="s">
        <v>133</v>
      </c>
      <c r="B92" s="39" t="s">
        <v>25</v>
      </c>
      <c r="C92" s="40">
        <v>45658</v>
      </c>
      <c r="D92" s="41">
        <v>0.05</v>
      </c>
      <c r="E92" s="42">
        <v>3</v>
      </c>
      <c r="F92" s="42">
        <v>88.49</v>
      </c>
      <c r="G92" s="43">
        <v>5764840</v>
      </c>
      <c r="H92" s="43">
        <v>5764840</v>
      </c>
      <c r="I92" s="43">
        <v>749574</v>
      </c>
      <c r="J92" s="44">
        <v>0</v>
      </c>
      <c r="K92" s="40">
        <v>45292</v>
      </c>
      <c r="L92" s="42">
        <v>4</v>
      </c>
      <c r="M92" s="45">
        <v>75.7</v>
      </c>
    </row>
    <row r="93" spans="1:13" ht="16.5" customHeight="1" x14ac:dyDescent="0.25">
      <c r="A93" s="46" t="s">
        <v>134</v>
      </c>
      <c r="B93" s="47" t="s">
        <v>71</v>
      </c>
      <c r="C93" s="48">
        <v>45505</v>
      </c>
      <c r="D93" s="49">
        <v>0.06</v>
      </c>
      <c r="E93" s="50">
        <v>2</v>
      </c>
      <c r="F93" s="50">
        <v>98.38</v>
      </c>
      <c r="G93" s="51">
        <v>222161151</v>
      </c>
      <c r="H93" s="51">
        <v>222161151</v>
      </c>
      <c r="I93" s="51">
        <v>3657318</v>
      </c>
      <c r="J93" s="52">
        <v>0.1336</v>
      </c>
      <c r="K93" s="48">
        <v>45139</v>
      </c>
      <c r="L93" s="50">
        <v>5</v>
      </c>
      <c r="M93" s="53">
        <v>91.36999999999999</v>
      </c>
    </row>
    <row r="94" spans="1:13" ht="16.5" customHeight="1" x14ac:dyDescent="0.25">
      <c r="A94" s="30" t="s">
        <v>135</v>
      </c>
      <c r="B94" s="31" t="s">
        <v>25</v>
      </c>
      <c r="C94" s="32">
        <v>45900</v>
      </c>
      <c r="D94" s="33">
        <v>7.0000000000000007E-2</v>
      </c>
      <c r="E94" s="34">
        <v>0</v>
      </c>
      <c r="F94" s="34">
        <v>102.12999999999998</v>
      </c>
      <c r="G94" s="35">
        <v>2126538367</v>
      </c>
      <c r="H94" s="35">
        <v>2039152901</v>
      </c>
      <c r="I94" s="35">
        <v>-42476411</v>
      </c>
      <c r="J94" s="36">
        <v>-1.8100000000000002E-2</v>
      </c>
      <c r="K94" s="32">
        <v>45535</v>
      </c>
      <c r="L94" s="34">
        <v>0</v>
      </c>
      <c r="M94" s="37">
        <v>101.49</v>
      </c>
    </row>
    <row r="95" spans="1:13" ht="16.5" customHeight="1" x14ac:dyDescent="0.25">
      <c r="A95" s="30" t="s">
        <v>136</v>
      </c>
      <c r="B95" s="31" t="s">
        <v>25</v>
      </c>
      <c r="C95" s="32">
        <v>45900</v>
      </c>
      <c r="D95" s="33">
        <v>7.0000000000000007E-2</v>
      </c>
      <c r="E95" s="34">
        <v>0</v>
      </c>
      <c r="F95" s="34">
        <v>101.86999999999999</v>
      </c>
      <c r="G95" s="35">
        <v>853602167</v>
      </c>
      <c r="H95" s="35">
        <v>818620528</v>
      </c>
      <c r="I95" s="35">
        <v>-15021769</v>
      </c>
      <c r="J95" s="36">
        <v>-0.1208</v>
      </c>
      <c r="K95" s="32">
        <v>45535</v>
      </c>
      <c r="L95" s="34">
        <v>6</v>
      </c>
      <c r="M95" s="37">
        <v>99.26</v>
      </c>
    </row>
    <row r="96" spans="1:13" ht="16.5" customHeight="1" x14ac:dyDescent="0.25">
      <c r="A96" s="46" t="s">
        <v>137</v>
      </c>
      <c r="B96" s="47" t="s">
        <v>25</v>
      </c>
      <c r="C96" s="48">
        <v>45657</v>
      </c>
      <c r="D96" s="49">
        <v>6.7500000000000004E-2</v>
      </c>
      <c r="E96" s="50">
        <v>0</v>
      </c>
      <c r="F96" s="50">
        <v>104.23</v>
      </c>
      <c r="G96" s="51">
        <v>236469503</v>
      </c>
      <c r="H96" s="51">
        <v>234236572</v>
      </c>
      <c r="I96" s="35">
        <v>-9505364</v>
      </c>
      <c r="J96" s="36">
        <v>-4.9000000000000002E-2</v>
      </c>
      <c r="K96" s="32">
        <v>45291</v>
      </c>
      <c r="L96" s="34">
        <v>0</v>
      </c>
      <c r="M96" s="37">
        <v>101.49999999999999</v>
      </c>
    </row>
    <row r="97" spans="1:13" ht="16.5" customHeight="1" x14ac:dyDescent="0.25">
      <c r="A97" s="30" t="s">
        <v>138</v>
      </c>
      <c r="B97" s="31" t="s">
        <v>25</v>
      </c>
      <c r="C97" s="32">
        <v>45717</v>
      </c>
      <c r="D97" s="33">
        <v>6.7500000000000004E-2</v>
      </c>
      <c r="E97" s="34">
        <v>0</v>
      </c>
      <c r="F97" s="34">
        <v>116.36</v>
      </c>
      <c r="G97" s="35">
        <v>180519814</v>
      </c>
      <c r="H97" s="35">
        <v>172689793</v>
      </c>
      <c r="I97" s="35">
        <v>-24285266</v>
      </c>
      <c r="J97" s="36">
        <v>-0.32569999999999999</v>
      </c>
      <c r="K97" s="32">
        <v>45352</v>
      </c>
      <c r="L97" s="34">
        <v>0</v>
      </c>
      <c r="M97" s="37">
        <v>112.40999999999998</v>
      </c>
    </row>
    <row r="98" spans="1:13" ht="16.5" customHeight="1" x14ac:dyDescent="0.25">
      <c r="A98" s="30" t="s">
        <v>139</v>
      </c>
      <c r="B98" s="31" t="s">
        <v>25</v>
      </c>
      <c r="C98" s="32">
        <v>45658</v>
      </c>
      <c r="D98" s="33">
        <v>6.7500000000000004E-2</v>
      </c>
      <c r="E98" s="34">
        <v>0</v>
      </c>
      <c r="F98" s="34">
        <v>101.59</v>
      </c>
      <c r="G98" s="35">
        <v>124987835</v>
      </c>
      <c r="H98" s="35">
        <v>121302150</v>
      </c>
      <c r="I98" s="35">
        <v>-1902393</v>
      </c>
      <c r="J98" s="36">
        <v>-4.3799999999999999E-2</v>
      </c>
      <c r="K98" s="32">
        <v>45292</v>
      </c>
      <c r="L98" s="34">
        <v>0</v>
      </c>
      <c r="M98" s="37">
        <v>101.88999999999999</v>
      </c>
    </row>
    <row r="99" spans="1:13" ht="16.5" customHeight="1" x14ac:dyDescent="0.25">
      <c r="A99" s="30" t="s">
        <v>140</v>
      </c>
      <c r="B99" s="31" t="s">
        <v>25</v>
      </c>
      <c r="C99" s="32">
        <v>45658</v>
      </c>
      <c r="D99" s="33">
        <v>6.7500000000000004E-2</v>
      </c>
      <c r="E99" s="34">
        <v>0</v>
      </c>
      <c r="F99" s="34">
        <v>102.24</v>
      </c>
      <c r="G99" s="35">
        <v>119740434</v>
      </c>
      <c r="H99" s="35">
        <v>120800496</v>
      </c>
      <c r="I99" s="35">
        <v>-2649909</v>
      </c>
      <c r="J99" s="36">
        <v>-1.7100000000000001E-2</v>
      </c>
      <c r="K99" s="32">
        <v>45292</v>
      </c>
      <c r="L99" s="34">
        <v>0</v>
      </c>
      <c r="M99" s="37">
        <v>103</v>
      </c>
    </row>
    <row r="100" spans="1:13" ht="16.5" customHeight="1" x14ac:dyDescent="0.25">
      <c r="A100" s="30" t="s">
        <v>141</v>
      </c>
      <c r="B100" s="31" t="s">
        <v>25</v>
      </c>
      <c r="C100" s="32">
        <v>45291</v>
      </c>
      <c r="D100" s="33">
        <v>7.0000000000000007E-2</v>
      </c>
      <c r="E100" s="34">
        <v>0</v>
      </c>
      <c r="F100" s="34">
        <v>103.79</v>
      </c>
      <c r="G100" s="35">
        <v>68565239</v>
      </c>
      <c r="H100" s="35">
        <v>70746412</v>
      </c>
      <c r="I100" s="35">
        <v>-2581351</v>
      </c>
      <c r="J100" s="36">
        <v>-0.1633</v>
      </c>
      <c r="K100" s="32">
        <v>44562</v>
      </c>
      <c r="L100" s="34">
        <v>0</v>
      </c>
      <c r="M100" s="37">
        <v>129.32</v>
      </c>
    </row>
    <row r="101" spans="1:13" ht="16.5" customHeight="1" x14ac:dyDescent="0.25">
      <c r="A101" s="30" t="s">
        <v>142</v>
      </c>
      <c r="B101" s="31" t="s">
        <v>30</v>
      </c>
      <c r="C101" s="32">
        <v>45657</v>
      </c>
      <c r="D101" s="33">
        <v>7.2499999999999995E-2</v>
      </c>
      <c r="E101" s="34">
        <v>0</v>
      </c>
      <c r="F101" s="34">
        <v>105.07</v>
      </c>
      <c r="G101" s="35">
        <v>16785850</v>
      </c>
      <c r="H101" s="35">
        <v>16066366</v>
      </c>
      <c r="I101" s="35">
        <v>-774649</v>
      </c>
      <c r="J101" s="36">
        <v>-0.22739999999999999</v>
      </c>
      <c r="K101" s="32">
        <v>44926</v>
      </c>
      <c r="L101" s="34">
        <v>0</v>
      </c>
      <c r="M101" s="37">
        <v>108.38000000000001</v>
      </c>
    </row>
    <row r="102" spans="1:13" ht="16.5" customHeight="1" x14ac:dyDescent="0.25">
      <c r="A102" s="30" t="s">
        <v>143</v>
      </c>
      <c r="B102" s="31" t="s">
        <v>25</v>
      </c>
      <c r="C102" s="32">
        <v>45658</v>
      </c>
      <c r="D102" s="33">
        <v>0.06</v>
      </c>
      <c r="E102" s="34">
        <v>0</v>
      </c>
      <c r="F102" s="34">
        <v>112.53999999999999</v>
      </c>
      <c r="G102" s="35">
        <v>13420409</v>
      </c>
      <c r="H102" s="35">
        <v>13184877</v>
      </c>
      <c r="I102" s="35">
        <v>-1469101</v>
      </c>
      <c r="J102" s="36">
        <v>-0.22639999999999999</v>
      </c>
      <c r="K102" s="32">
        <v>45292</v>
      </c>
      <c r="L102" s="34">
        <v>0</v>
      </c>
      <c r="M102" s="37">
        <v>103.32</v>
      </c>
    </row>
    <row r="103" spans="1:13" ht="16.5" customHeight="1" x14ac:dyDescent="0.25">
      <c r="A103" s="30" t="s">
        <v>145</v>
      </c>
      <c r="B103" s="31" t="s">
        <v>25</v>
      </c>
      <c r="C103" s="32">
        <v>45473</v>
      </c>
      <c r="D103" s="33">
        <v>0.05</v>
      </c>
      <c r="E103" s="34">
        <v>0</v>
      </c>
      <c r="F103" s="34">
        <v>124.93</v>
      </c>
      <c r="G103" s="35">
        <v>3361702</v>
      </c>
      <c r="H103" s="35">
        <v>3361702</v>
      </c>
      <c r="I103" s="35">
        <v>-670808</v>
      </c>
      <c r="J103" s="36">
        <v>-0.19270000000000001</v>
      </c>
      <c r="K103" s="32">
        <v>44742</v>
      </c>
      <c r="L103" s="34">
        <v>0</v>
      </c>
      <c r="M103" s="37">
        <v>103.46</v>
      </c>
    </row>
    <row r="104" spans="1:13" ht="16.5" customHeight="1" x14ac:dyDescent="0.25">
      <c r="A104" s="30" t="s">
        <v>146</v>
      </c>
      <c r="B104" s="31" t="s">
        <v>25</v>
      </c>
      <c r="C104" s="32">
        <v>45292</v>
      </c>
      <c r="D104" s="33">
        <v>7.7499999999999999E-2</v>
      </c>
      <c r="E104" s="34">
        <v>0</v>
      </c>
      <c r="F104" s="34">
        <v>107.81999999999998</v>
      </c>
      <c r="G104" s="35">
        <v>1371883</v>
      </c>
      <c r="H104" s="35">
        <v>1432994</v>
      </c>
      <c r="I104" s="35">
        <v>-103934</v>
      </c>
      <c r="J104" s="36">
        <v>-9.4200000000000006E-2</v>
      </c>
      <c r="K104" s="32">
        <v>44562</v>
      </c>
      <c r="L104" s="34">
        <v>0</v>
      </c>
      <c r="M104" s="37">
        <v>121.05</v>
      </c>
    </row>
    <row r="105" spans="1:13" ht="16.5" customHeight="1" thickBot="1" x14ac:dyDescent="0.3">
      <c r="A105" s="38" t="s">
        <v>147</v>
      </c>
      <c r="B105" s="39" t="s">
        <v>30</v>
      </c>
      <c r="C105" s="40">
        <v>45597</v>
      </c>
      <c r="D105" s="41">
        <v>0.06</v>
      </c>
      <c r="E105" s="42">
        <v>0</v>
      </c>
      <c r="F105" s="42">
        <v>105.54999999999998</v>
      </c>
      <c r="G105" s="43">
        <v>1383302</v>
      </c>
      <c r="H105" s="43">
        <v>1383302</v>
      </c>
      <c r="I105" s="43">
        <v>-72750</v>
      </c>
      <c r="J105" s="44">
        <v>0</v>
      </c>
      <c r="K105" s="40">
        <v>45231</v>
      </c>
      <c r="L105" s="42">
        <v>7</v>
      </c>
      <c r="M105" s="45">
        <v>90.97</v>
      </c>
    </row>
    <row r="106" spans="1:13" ht="25.5" customHeight="1" thickBot="1" x14ac:dyDescent="0.3">
      <c r="A106" s="17" t="s">
        <v>14</v>
      </c>
      <c r="B106" s="54"/>
      <c r="C106" s="55"/>
      <c r="D106" s="56"/>
      <c r="E106" s="57"/>
      <c r="F106" s="58">
        <v>0.79227049854374776</v>
      </c>
      <c r="G106" s="59">
        <v>416417990373</v>
      </c>
      <c r="H106" s="59">
        <v>407259380796</v>
      </c>
      <c r="I106" s="60">
        <v>106781444332</v>
      </c>
      <c r="J106" s="61"/>
      <c r="K106" s="55"/>
      <c r="L106" s="57"/>
      <c r="M106" s="62">
        <v>0.7496358870359946</v>
      </c>
    </row>
    <row r="107" spans="1:13" x14ac:dyDescent="0.25">
      <c r="A107" s="64" t="s">
        <v>27</v>
      </c>
      <c r="B107" s="54"/>
      <c r="C107" s="55"/>
      <c r="D107" s="56"/>
      <c r="E107" s="57"/>
      <c r="F107" s="65"/>
      <c r="G107" s="66"/>
      <c r="H107" s="66"/>
      <c r="I107" s="66"/>
      <c r="J107" s="61"/>
      <c r="K107" s="55"/>
      <c r="L107" s="57"/>
      <c r="M107" s="65"/>
    </row>
    <row r="108" spans="1:13" ht="15" customHeight="1" x14ac:dyDescent="0.25">
      <c r="A108" s="67" t="s">
        <v>15</v>
      </c>
      <c r="B108" s="68"/>
      <c r="C108" s="68"/>
      <c r="D108" s="69"/>
      <c r="E108" s="68"/>
      <c r="F108" s="70"/>
      <c r="G108" s="71"/>
      <c r="H108" s="68"/>
      <c r="I108" s="68"/>
      <c r="J108" s="68"/>
      <c r="K108" s="68"/>
      <c r="L108" s="68"/>
      <c r="M108" s="68"/>
    </row>
    <row r="109" spans="1:13" ht="15" customHeight="1" x14ac:dyDescent="0.25">
      <c r="A109" s="67" t="s">
        <v>16</v>
      </c>
      <c r="B109" s="68"/>
      <c r="C109" s="68"/>
      <c r="D109" s="68"/>
      <c r="E109" s="68"/>
      <c r="F109" s="68"/>
      <c r="G109" s="68"/>
      <c r="H109" s="68"/>
      <c r="I109" s="68"/>
      <c r="J109" s="68"/>
      <c r="K109" s="68"/>
      <c r="L109" s="68"/>
      <c r="M109" s="68"/>
    </row>
    <row r="110" spans="1:13" x14ac:dyDescent="0.25">
      <c r="A110" s="67" t="s">
        <v>17</v>
      </c>
      <c r="B110" s="68"/>
      <c r="C110" s="68"/>
      <c r="D110" s="68"/>
      <c r="E110" s="68"/>
      <c r="F110" s="68"/>
      <c r="G110" s="68"/>
      <c r="H110" s="68"/>
      <c r="I110" s="68"/>
      <c r="J110" s="68"/>
      <c r="K110" s="68"/>
      <c r="L110" s="68"/>
      <c r="M110" s="68"/>
    </row>
    <row r="111" spans="1:13" x14ac:dyDescent="0.25">
      <c r="A111" s="67" t="s">
        <v>18</v>
      </c>
      <c r="B111" s="68"/>
      <c r="C111" s="68"/>
      <c r="D111" s="68"/>
      <c r="E111" s="68"/>
      <c r="F111" s="68"/>
      <c r="G111" s="68"/>
      <c r="H111" s="68"/>
      <c r="I111" s="68"/>
      <c r="J111" s="68"/>
      <c r="K111" s="68"/>
      <c r="L111" s="68"/>
      <c r="M111" s="68"/>
    </row>
    <row r="112" spans="1:13" x14ac:dyDescent="0.25">
      <c r="A112" s="67" t="s">
        <v>19</v>
      </c>
      <c r="B112" s="68"/>
      <c r="C112" s="68"/>
      <c r="D112" s="68"/>
      <c r="E112" s="68"/>
      <c r="F112" s="68"/>
      <c r="G112" s="72"/>
      <c r="H112" s="68"/>
      <c r="I112" s="68"/>
      <c r="J112" s="68"/>
      <c r="K112" s="68"/>
      <c r="L112" s="68"/>
      <c r="M112" s="68"/>
    </row>
    <row r="113" spans="1:13" x14ac:dyDescent="0.25">
      <c r="A113" s="67" t="s">
        <v>20</v>
      </c>
      <c r="B113" s="68"/>
      <c r="C113" s="68"/>
      <c r="D113" s="68"/>
      <c r="E113" s="68"/>
      <c r="F113" s="68"/>
      <c r="G113" s="68"/>
      <c r="H113" s="68"/>
      <c r="I113" s="68"/>
      <c r="J113" s="68"/>
      <c r="K113" s="68"/>
      <c r="L113" s="68"/>
      <c r="M113" s="68"/>
    </row>
    <row r="114" spans="1:13" x14ac:dyDescent="0.25">
      <c r="A114" s="67" t="s">
        <v>21</v>
      </c>
      <c r="B114" s="68"/>
      <c r="C114" s="68"/>
      <c r="D114" s="68"/>
      <c r="E114" s="68"/>
      <c r="F114" s="68"/>
      <c r="G114" s="68"/>
      <c r="H114" s="68"/>
      <c r="I114" s="68"/>
      <c r="J114" s="68"/>
      <c r="K114" s="68"/>
      <c r="L114" s="68"/>
      <c r="M114" s="68"/>
    </row>
    <row r="115" spans="1:13" x14ac:dyDescent="0.25">
      <c r="A115" s="18" t="s">
        <v>22</v>
      </c>
      <c r="B115" s="68"/>
      <c r="C115" s="68"/>
      <c r="D115" s="68"/>
      <c r="E115" s="68"/>
      <c r="F115" s="68"/>
      <c r="G115" s="68"/>
      <c r="H115" s="68"/>
      <c r="I115" s="68"/>
      <c r="J115" s="68"/>
      <c r="K115" s="68"/>
      <c r="L115" s="68"/>
      <c r="M115" s="68"/>
    </row>
    <row r="116" spans="1:13" x14ac:dyDescent="0.25">
      <c r="A116" s="18" t="s">
        <v>23</v>
      </c>
      <c r="B116" s="68"/>
      <c r="C116" s="68"/>
      <c r="D116" s="68"/>
      <c r="E116" s="68"/>
      <c r="F116" s="68"/>
      <c r="G116" s="68"/>
      <c r="H116" s="68"/>
      <c r="I116" s="68"/>
      <c r="J116" s="68"/>
      <c r="K116" s="68"/>
      <c r="L116" s="68"/>
      <c r="M116" s="68"/>
    </row>
    <row r="117" spans="1:13" x14ac:dyDescent="0.25">
      <c r="A117" s="18"/>
      <c r="B117" s="68"/>
      <c r="C117" s="68"/>
      <c r="D117" s="68"/>
      <c r="E117" s="68"/>
      <c r="F117" s="68"/>
      <c r="G117" s="68"/>
      <c r="H117" s="68"/>
      <c r="I117" s="68"/>
      <c r="J117" s="68"/>
      <c r="K117" s="68"/>
      <c r="L117" s="68"/>
      <c r="M117" s="68"/>
    </row>
    <row r="118" spans="1:13" x14ac:dyDescent="0.25">
      <c r="A118" s="18"/>
      <c r="B118" s="68"/>
      <c r="C118" s="68"/>
      <c r="D118" s="68"/>
      <c r="E118" s="68"/>
      <c r="F118" s="68"/>
      <c r="G118" s="68"/>
      <c r="H118" s="68"/>
      <c r="I118" s="68"/>
      <c r="J118" s="68"/>
      <c r="K118" s="68"/>
      <c r="L118" s="68"/>
      <c r="M118" s="68"/>
    </row>
    <row r="119" spans="1:13" x14ac:dyDescent="0.25">
      <c r="A119" s="18"/>
    </row>
  </sheetData>
  <sheetProtection formatCells="0" formatColumns="0" formatRows="0" insertColumns="0" insertRows="0" insertHyperlinks="0" deleteColumns="0" deleteRows="0" sort="0" autoFilter="0" pivotTables="0"/>
  <conditionalFormatting sqref="A6:A105">
    <cfRule type="duplicateValues" dxfId="29" priority="27"/>
  </conditionalFormatting>
  <conditionalFormatting sqref="D6:D105">
    <cfRule type="cellIs" dxfId="28" priority="2" operator="lessThan">
      <formula>0.07</formula>
    </cfRule>
    <cfRule type="cellIs" dxfId="27" priority="3" operator="equal">
      <formula>0.07</formula>
    </cfRule>
    <cfRule type="cellIs" dxfId="26" priority="4" operator="between">
      <formula>0.0701</formula>
      <formula>0.0749</formula>
    </cfRule>
    <cfRule type="cellIs" dxfId="25" priority="5" operator="equal">
      <formula>0.075</formula>
    </cfRule>
    <cfRule type="cellIs" dxfId="24" priority="6" operator="between">
      <formula>0.0751</formula>
      <formula>0.0799</formula>
    </cfRule>
    <cfRule type="cellIs" dxfId="23" priority="7" operator="equal">
      <formula>0.08</formula>
    </cfRule>
    <cfRule type="cellIs" dxfId="22" priority="8" operator="greaterThan">
      <formula>0.08</formula>
    </cfRule>
  </conditionalFormatting>
  <conditionalFormatting sqref="E6:E105">
    <cfRule type="cellIs" dxfId="21" priority="15" operator="between">
      <formula>25.1</formula>
      <formula>30</formula>
    </cfRule>
    <cfRule type="cellIs" dxfId="20" priority="16" stopIfTrue="1" operator="equal">
      <formula>"Infinite"</formula>
    </cfRule>
    <cfRule type="cellIs" dxfId="19" priority="17" stopIfTrue="1" operator="greaterThan">
      <formula>39.99</formula>
    </cfRule>
    <cfRule type="cellIs" dxfId="18" priority="18" stopIfTrue="1" operator="between">
      <formula>30.01</formula>
      <formula>39.99</formula>
    </cfRule>
    <cfRule type="cellIs" dxfId="17" priority="19" stopIfTrue="1" operator="between">
      <formula>10</formula>
      <formula>25</formula>
    </cfRule>
    <cfRule type="cellIs" dxfId="16" priority="20" stopIfTrue="1" operator="between">
      <formula>0.01</formula>
      <formula>9.99</formula>
    </cfRule>
  </conditionalFormatting>
  <conditionalFormatting sqref="E106:E107 L106:L107">
    <cfRule type="cellIs" dxfId="15" priority="21" operator="equal">
      <formula>0</formula>
    </cfRule>
    <cfRule type="cellIs" dxfId="14" priority="22" operator="greaterThan">
      <formula>1000</formula>
    </cfRule>
    <cfRule type="cellIs" dxfId="13" priority="23" operator="greaterThan">
      <formula>39.99</formula>
    </cfRule>
    <cfRule type="cellIs" dxfId="12" priority="24" operator="greaterThan">
      <formula>24.99</formula>
    </cfRule>
    <cfRule type="cellIs" dxfId="11" priority="25" operator="greaterThan">
      <formula>14.99</formula>
    </cfRule>
    <cfRule type="cellIs" dxfId="10" priority="26" operator="greaterThan">
      <formula>0</formula>
    </cfRule>
  </conditionalFormatting>
  <conditionalFormatting sqref="L6:L105">
    <cfRule type="containsText" dxfId="9" priority="1" operator="containsText" text="N/A">
      <formula>NOT(ISERROR(SEARCH("N/A",L6)))</formula>
    </cfRule>
    <cfRule type="cellIs" dxfId="8" priority="9" operator="between">
      <formula>25.1</formula>
      <formula>30</formula>
    </cfRule>
    <cfRule type="cellIs" dxfId="7" priority="10" stopIfTrue="1" operator="equal">
      <formula>"Infinite"</formula>
    </cfRule>
    <cfRule type="cellIs" dxfId="6" priority="11" stopIfTrue="1" operator="greaterThan">
      <formula>39.99</formula>
    </cfRule>
    <cfRule type="cellIs" dxfId="5" priority="12" stopIfTrue="1" operator="between">
      <formula>30.01</formula>
      <formula>39.99</formula>
    </cfRule>
    <cfRule type="cellIs" dxfId="4" priority="13" stopIfTrue="1" operator="between">
      <formula>10</formula>
      <formula>25</formula>
    </cfRule>
    <cfRule type="cellIs" dxfId="3" priority="14" stopIfTrue="1" operator="between">
      <formula>0.01</formula>
      <formula>9.99</formula>
    </cfRule>
  </conditionalFormatting>
  <printOptions horizontalCentered="1"/>
  <pageMargins left="0.5" right="0.5" top="0.5" bottom="0.75" header="0.3" footer="0.3"/>
  <pageSetup scale="90" fitToHeight="10" orientation="landscape" r:id="rId1"/>
  <headerFooter>
    <oddFooter>&amp;C&amp;8This report is a compilation of pension data reported by retirement systems in their most recent AVs, sorted by amortization period.
&amp;P&amp;R&amp;G</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4845-AA9D-4DBB-9F2E-F411AC617024}">
  <sheetPr>
    <tabColor theme="9" tint="-0.249977111117893"/>
    <pageSetUpPr fitToPage="1"/>
  </sheetPr>
  <dimension ref="A1:J54"/>
  <sheetViews>
    <sheetView zoomScaleNormal="100" zoomScaleSheetLayoutView="100" workbookViewId="0">
      <selection activeCell="I5" sqref="I5"/>
    </sheetView>
  </sheetViews>
  <sheetFormatPr defaultColWidth="9.140625" defaultRowHeight="14.25" x14ac:dyDescent="0.2"/>
  <cols>
    <col min="1" max="1" width="1.7109375" style="68" customWidth="1"/>
    <col min="2" max="2" width="30.85546875" style="68" customWidth="1"/>
    <col min="3" max="4" width="21.85546875" style="68" customWidth="1"/>
    <col min="5" max="5" width="23" style="68" customWidth="1"/>
    <col min="6" max="6" width="1.7109375" style="68" customWidth="1"/>
    <col min="7" max="16384" width="9.140625" style="68"/>
  </cols>
  <sheetData>
    <row r="1" spans="1:8" ht="15.75" x14ac:dyDescent="0.25">
      <c r="A1" s="73" t="s">
        <v>0</v>
      </c>
      <c r="B1" s="74"/>
      <c r="C1" s="74"/>
      <c r="D1" s="74"/>
      <c r="E1" s="74"/>
      <c r="F1" s="74"/>
    </row>
    <row r="2" spans="1:8" ht="15.75" x14ac:dyDescent="0.25">
      <c r="A2" s="75">
        <v>46078</v>
      </c>
      <c r="B2" s="74"/>
      <c r="C2" s="74"/>
      <c r="D2" s="74"/>
      <c r="E2" s="74"/>
      <c r="F2" s="74"/>
    </row>
    <row r="3" spans="1:8" ht="15.75" x14ac:dyDescent="0.25">
      <c r="A3" s="75"/>
      <c r="B3" s="74"/>
      <c r="C3" s="74"/>
      <c r="D3" s="74"/>
      <c r="E3" s="74"/>
      <c r="F3" s="74"/>
    </row>
    <row r="4" spans="1:8" ht="15.75" x14ac:dyDescent="0.25">
      <c r="A4" s="73" t="s">
        <v>149</v>
      </c>
      <c r="B4" s="74"/>
      <c r="C4" s="74"/>
      <c r="D4" s="74"/>
      <c r="E4" s="74"/>
      <c r="F4" s="74"/>
    </row>
    <row r="6" spans="1:8" ht="15" x14ac:dyDescent="0.2">
      <c r="B6" s="76" t="s">
        <v>150</v>
      </c>
      <c r="C6" s="74"/>
      <c r="D6" s="74"/>
      <c r="E6" s="74"/>
    </row>
    <row r="7" spans="1:8" ht="15" x14ac:dyDescent="0.2">
      <c r="B7" s="77"/>
      <c r="C7" s="78" t="s">
        <v>1</v>
      </c>
      <c r="D7" s="79"/>
      <c r="E7" s="80"/>
    </row>
    <row r="8" spans="1:8" ht="15" x14ac:dyDescent="0.2">
      <c r="B8" s="81"/>
      <c r="C8" s="82">
        <v>46078</v>
      </c>
      <c r="D8" s="82">
        <v>46002</v>
      </c>
      <c r="E8" s="83" t="s">
        <v>2</v>
      </c>
    </row>
    <row r="9" spans="1:8" ht="15" x14ac:dyDescent="0.25">
      <c r="B9" s="84" t="s">
        <v>151</v>
      </c>
      <c r="C9" s="85">
        <v>416417990373</v>
      </c>
      <c r="D9" s="85">
        <v>397336494498</v>
      </c>
      <c r="E9" s="85">
        <v>386534026974</v>
      </c>
      <c r="G9" s="86"/>
      <c r="H9"/>
    </row>
    <row r="10" spans="1:8" ht="15" x14ac:dyDescent="0.25">
      <c r="B10" s="84" t="s">
        <v>152</v>
      </c>
      <c r="C10" s="87">
        <v>407259380796</v>
      </c>
      <c r="D10" s="87">
        <v>392946306266</v>
      </c>
      <c r="E10" s="87">
        <v>385343192141</v>
      </c>
      <c r="G10" s="63"/>
      <c r="H10"/>
    </row>
    <row r="11" spans="1:8" ht="29.25" x14ac:dyDescent="0.25">
      <c r="B11" s="84" t="s">
        <v>153</v>
      </c>
      <c r="C11" s="85">
        <v>514040825128</v>
      </c>
      <c r="D11" s="85">
        <v>496346032740</v>
      </c>
      <c r="E11" s="85">
        <v>514040481259</v>
      </c>
      <c r="G11" s="86"/>
      <c r="H11"/>
    </row>
    <row r="12" spans="1:8" ht="29.25" x14ac:dyDescent="0.25">
      <c r="B12" s="84" t="s">
        <v>154</v>
      </c>
      <c r="C12" s="87">
        <v>106781444332</v>
      </c>
      <c r="D12" s="87">
        <v>103399726474</v>
      </c>
      <c r="E12" s="87">
        <v>128697289118</v>
      </c>
      <c r="G12" s="86"/>
      <c r="H12"/>
    </row>
    <row r="13" spans="1:8" ht="15" x14ac:dyDescent="0.25">
      <c r="A13" s="88"/>
    </row>
    <row r="14" spans="1:8" ht="15" x14ac:dyDescent="0.25">
      <c r="A14" s="88"/>
      <c r="B14" s="76" t="s">
        <v>155</v>
      </c>
      <c r="C14" s="74"/>
      <c r="D14" s="74"/>
      <c r="E14" s="74"/>
    </row>
    <row r="15" spans="1:8" ht="15" x14ac:dyDescent="0.25">
      <c r="A15" s="88"/>
      <c r="B15" s="76"/>
      <c r="C15" s="78" t="s">
        <v>1</v>
      </c>
      <c r="D15" s="79"/>
      <c r="E15" s="80"/>
    </row>
    <row r="16" spans="1:8" ht="15" x14ac:dyDescent="0.25">
      <c r="A16" s="88"/>
      <c r="B16" s="76"/>
      <c r="C16" s="89">
        <v>46078</v>
      </c>
      <c r="D16" s="82">
        <v>46002</v>
      </c>
      <c r="E16" s="83" t="s">
        <v>2</v>
      </c>
    </row>
    <row r="17" spans="1:10" ht="15" x14ac:dyDescent="0.25">
      <c r="B17" s="90" t="s">
        <v>156</v>
      </c>
      <c r="C17" s="91">
        <v>0.79227049854374776</v>
      </c>
      <c r="D17" s="91">
        <v>0.79167814457345798</v>
      </c>
      <c r="E17" s="91">
        <v>0.7496358870359946</v>
      </c>
      <c r="G17" s="86"/>
      <c r="H17"/>
    </row>
    <row r="18" spans="1:10" ht="15" x14ac:dyDescent="0.25">
      <c r="A18" s="88"/>
      <c r="B18" s="90" t="s">
        <v>157</v>
      </c>
      <c r="C18" s="92">
        <v>0.35710000000000003</v>
      </c>
      <c r="D18" s="92">
        <v>0.35710000000000003</v>
      </c>
      <c r="E18" s="92">
        <v>0.33689999999999998</v>
      </c>
    </row>
    <row r="19" spans="1:10" ht="15" x14ac:dyDescent="0.25">
      <c r="B19" s="90" t="s">
        <v>158</v>
      </c>
      <c r="C19" s="91">
        <v>1.2493000000000001</v>
      </c>
      <c r="D19" s="91">
        <v>1.2493000000000001</v>
      </c>
      <c r="E19" s="91">
        <v>1.2931999999999999</v>
      </c>
      <c r="G19" s="86"/>
      <c r="H19"/>
    </row>
    <row r="20" spans="1:10" ht="15" x14ac:dyDescent="0.25">
      <c r="B20" s="90" t="s">
        <v>159</v>
      </c>
      <c r="C20" s="92">
        <v>0.75536900000000007</v>
      </c>
      <c r="D20" s="92">
        <v>0.75497100000000006</v>
      </c>
      <c r="E20" s="92">
        <v>0.74868800000000024</v>
      </c>
      <c r="G20" s="86"/>
      <c r="H20"/>
    </row>
    <row r="21" spans="1:10" ht="17.25" x14ac:dyDescent="0.25">
      <c r="B21" s="90" t="s">
        <v>160</v>
      </c>
      <c r="C21" s="91">
        <v>0.76718146245059304</v>
      </c>
      <c r="D21" s="91">
        <v>0.76718146245059304</v>
      </c>
      <c r="E21" s="91">
        <v>0.76922223140495904</v>
      </c>
      <c r="G21" s="86"/>
      <c r="H21"/>
    </row>
    <row r="22" spans="1:10" ht="15" x14ac:dyDescent="0.25">
      <c r="A22" s="88"/>
    </row>
    <row r="23" spans="1:10" ht="15" x14ac:dyDescent="0.25">
      <c r="A23" s="88"/>
      <c r="B23" s="76" t="s">
        <v>161</v>
      </c>
      <c r="C23" s="74"/>
      <c r="D23" s="74"/>
      <c r="E23" s="74"/>
    </row>
    <row r="24" spans="1:10" ht="15" customHeight="1" x14ac:dyDescent="0.2">
      <c r="B24" s="77"/>
      <c r="C24" s="93" t="s">
        <v>1</v>
      </c>
      <c r="D24" s="94"/>
      <c r="E24" s="95" t="s">
        <v>162</v>
      </c>
    </row>
    <row r="25" spans="1:10" ht="15" customHeight="1" x14ac:dyDescent="0.2">
      <c r="B25" s="81"/>
      <c r="C25" s="96">
        <v>46078</v>
      </c>
      <c r="D25" s="96">
        <v>46002</v>
      </c>
      <c r="E25" s="97" t="s">
        <v>2</v>
      </c>
    </row>
    <row r="26" spans="1:10" x14ac:dyDescent="0.2">
      <c r="B26" s="98" t="s">
        <v>26</v>
      </c>
      <c r="C26" s="99">
        <v>2</v>
      </c>
      <c r="D26" s="99">
        <v>3</v>
      </c>
      <c r="E26" s="99">
        <v>5</v>
      </c>
      <c r="G26" s="100" t="s">
        <v>26</v>
      </c>
      <c r="H26" s="101"/>
      <c r="I26" s="102"/>
      <c r="J26" s="102"/>
    </row>
    <row r="27" spans="1:10" x14ac:dyDescent="0.2">
      <c r="B27" s="103" t="s">
        <v>163</v>
      </c>
      <c r="C27" s="104">
        <v>3</v>
      </c>
      <c r="D27" s="104">
        <v>3</v>
      </c>
      <c r="E27" s="104">
        <v>6</v>
      </c>
      <c r="G27" s="105">
        <v>40</v>
      </c>
      <c r="H27" s="106"/>
      <c r="I27" s="102"/>
      <c r="J27" s="102"/>
    </row>
    <row r="28" spans="1:10" x14ac:dyDescent="0.2">
      <c r="B28" s="107" t="s">
        <v>164</v>
      </c>
      <c r="C28" s="108">
        <v>10</v>
      </c>
      <c r="D28" s="108">
        <v>10</v>
      </c>
      <c r="E28" s="108">
        <v>10</v>
      </c>
      <c r="G28" s="105">
        <v>30.01</v>
      </c>
      <c r="H28" s="109"/>
      <c r="I28" s="102"/>
      <c r="J28" s="102"/>
    </row>
    <row r="29" spans="1:10" x14ac:dyDescent="0.2">
      <c r="B29" s="110" t="s">
        <v>165</v>
      </c>
      <c r="C29" s="111">
        <v>15</v>
      </c>
      <c r="D29" s="111">
        <v>16</v>
      </c>
      <c r="E29" s="111">
        <v>16</v>
      </c>
      <c r="G29" s="105">
        <v>25.01</v>
      </c>
      <c r="H29" s="112"/>
      <c r="I29" s="102"/>
      <c r="J29" s="102"/>
    </row>
    <row r="30" spans="1:10" x14ac:dyDescent="0.2">
      <c r="B30" s="113" t="s">
        <v>166</v>
      </c>
      <c r="C30" s="114">
        <v>46</v>
      </c>
      <c r="D30" s="114">
        <v>44</v>
      </c>
      <c r="E30" s="114">
        <v>38</v>
      </c>
      <c r="G30" s="105">
        <v>10</v>
      </c>
      <c r="H30" s="115"/>
      <c r="I30" s="102"/>
      <c r="J30" s="102"/>
    </row>
    <row r="31" spans="1:10" x14ac:dyDescent="0.2">
      <c r="B31" s="116" t="s">
        <v>167</v>
      </c>
      <c r="C31" s="117">
        <v>12</v>
      </c>
      <c r="D31" s="117">
        <v>13</v>
      </c>
      <c r="E31" s="117">
        <v>14</v>
      </c>
      <c r="G31" s="105">
        <v>0</v>
      </c>
      <c r="H31" s="118"/>
      <c r="I31" s="102"/>
      <c r="J31" s="102"/>
    </row>
    <row r="32" spans="1:10" x14ac:dyDescent="0.2">
      <c r="B32" s="119" t="s">
        <v>168</v>
      </c>
      <c r="C32" s="120">
        <v>12</v>
      </c>
      <c r="D32" s="120">
        <v>11</v>
      </c>
      <c r="E32" s="120">
        <v>11</v>
      </c>
      <c r="G32" s="105"/>
      <c r="H32" s="102"/>
      <c r="I32" s="102"/>
      <c r="J32" s="102"/>
    </row>
    <row r="33" spans="2:9" x14ac:dyDescent="0.2">
      <c r="B33" s="121" t="s">
        <v>169</v>
      </c>
      <c r="C33" s="122">
        <v>100</v>
      </c>
      <c r="D33" s="122">
        <v>100</v>
      </c>
      <c r="E33" s="122">
        <v>100</v>
      </c>
    </row>
    <row r="35" spans="2:9" ht="15" x14ac:dyDescent="0.2">
      <c r="B35" s="76" t="s">
        <v>170</v>
      </c>
      <c r="C35" s="74"/>
      <c r="D35" s="74"/>
      <c r="E35" s="74"/>
    </row>
    <row r="36" spans="2:9" ht="15" x14ac:dyDescent="0.25">
      <c r="B36" s="77"/>
      <c r="C36" s="93" t="s">
        <v>1</v>
      </c>
      <c r="D36" s="94"/>
      <c r="E36" s="95"/>
      <c r="H36"/>
    </row>
    <row r="37" spans="2:9" ht="15" x14ac:dyDescent="0.25">
      <c r="B37" s="81"/>
      <c r="C37" s="96">
        <v>46078</v>
      </c>
      <c r="D37" s="96">
        <v>46002</v>
      </c>
      <c r="E37" s="97" t="s">
        <v>2</v>
      </c>
      <c r="H37"/>
    </row>
    <row r="38" spans="2:9" ht="15" x14ac:dyDescent="0.25">
      <c r="B38" s="123" t="s">
        <v>171</v>
      </c>
      <c r="C38" s="124">
        <v>0</v>
      </c>
      <c r="D38" s="124">
        <v>0</v>
      </c>
      <c r="E38" s="124">
        <v>0</v>
      </c>
      <c r="G38" s="63">
        <v>0.08</v>
      </c>
      <c r="H38" s="125"/>
      <c r="I38" s="126"/>
    </row>
    <row r="39" spans="2:9" ht="15" x14ac:dyDescent="0.25">
      <c r="B39" s="127" t="s">
        <v>172</v>
      </c>
      <c r="C39" s="128">
        <v>6</v>
      </c>
      <c r="D39" s="128">
        <v>6</v>
      </c>
      <c r="E39" s="128">
        <v>8</v>
      </c>
      <c r="G39" s="63">
        <v>0.08</v>
      </c>
      <c r="H39" s="129"/>
      <c r="I39" s="126"/>
    </row>
    <row r="40" spans="2:9" ht="15" x14ac:dyDescent="0.25">
      <c r="B40" s="130">
        <v>7.4999999999999997E-2</v>
      </c>
      <c r="C40" s="131">
        <v>9</v>
      </c>
      <c r="D40" s="131">
        <v>9</v>
      </c>
      <c r="E40" s="131">
        <v>13</v>
      </c>
      <c r="G40" s="63">
        <v>7.4999999999999997E-2</v>
      </c>
      <c r="H40" s="132"/>
      <c r="I40" s="102"/>
    </row>
    <row r="41" spans="2:9" ht="15" x14ac:dyDescent="0.25">
      <c r="B41" s="133" t="s">
        <v>173</v>
      </c>
      <c r="C41" s="134">
        <v>24</v>
      </c>
      <c r="D41" s="134">
        <v>26</v>
      </c>
      <c r="E41" s="134">
        <v>21</v>
      </c>
      <c r="G41" s="63">
        <v>7.0000000000000007E-2</v>
      </c>
      <c r="H41" s="135"/>
      <c r="I41" s="102"/>
    </row>
    <row r="42" spans="2:9" ht="15" x14ac:dyDescent="0.25">
      <c r="B42" s="136">
        <v>7.0000000000000007E-2</v>
      </c>
      <c r="C42" s="137">
        <v>29</v>
      </c>
      <c r="D42" s="137">
        <v>27</v>
      </c>
      <c r="E42" s="137">
        <v>26</v>
      </c>
      <c r="G42" s="63">
        <v>7.0000000000000007E-2</v>
      </c>
      <c r="H42" s="138"/>
      <c r="I42" s="102"/>
    </row>
    <row r="43" spans="2:9" ht="15" x14ac:dyDescent="0.25">
      <c r="B43" s="139" t="s">
        <v>174</v>
      </c>
      <c r="C43" s="134">
        <v>11</v>
      </c>
      <c r="D43" s="134">
        <v>11</v>
      </c>
      <c r="E43" s="134">
        <v>11</v>
      </c>
      <c r="G43" s="63">
        <v>6.5000000000000002E-2</v>
      </c>
      <c r="H43" s="135"/>
      <c r="I43" s="102"/>
    </row>
    <row r="44" spans="2:9" ht="15" x14ac:dyDescent="0.25">
      <c r="B44" s="140" t="s">
        <v>175</v>
      </c>
      <c r="C44" s="141">
        <v>21</v>
      </c>
      <c r="D44" s="141">
        <v>21</v>
      </c>
      <c r="E44" s="141">
        <v>21</v>
      </c>
      <c r="G44" s="63">
        <v>6.5000000000000002E-2</v>
      </c>
      <c r="H44" s="142"/>
      <c r="I44" s="102"/>
    </row>
    <row r="45" spans="2:9" ht="15" x14ac:dyDescent="0.25">
      <c r="B45" s="121" t="s">
        <v>169</v>
      </c>
      <c r="C45" s="122">
        <v>100</v>
      </c>
      <c r="D45" s="122">
        <v>100</v>
      </c>
      <c r="E45" s="122">
        <v>100</v>
      </c>
      <c r="G45" s="63"/>
    </row>
    <row r="47" spans="2:9" ht="15" x14ac:dyDescent="0.2">
      <c r="B47" s="77"/>
      <c r="C47" s="78" t="s">
        <v>1</v>
      </c>
      <c r="D47" s="79"/>
      <c r="E47" s="80"/>
    </row>
    <row r="48" spans="2:9" ht="15" x14ac:dyDescent="0.2">
      <c r="B48" s="81"/>
      <c r="C48" s="82">
        <v>46078</v>
      </c>
      <c r="D48" s="82">
        <v>46002</v>
      </c>
      <c r="E48" s="83" t="s">
        <v>2</v>
      </c>
    </row>
    <row r="49" spans="2:5" x14ac:dyDescent="0.2">
      <c r="B49" s="90" t="s">
        <v>159</v>
      </c>
      <c r="C49" s="143">
        <v>6.9319999999999993E-2</v>
      </c>
      <c r="D49" s="143">
        <v>6.9359999999999977E-2</v>
      </c>
      <c r="E49" s="143">
        <v>6.9499999999999992E-2</v>
      </c>
    </row>
    <row r="50" spans="2:5" x14ac:dyDescent="0.2">
      <c r="B50" s="90" t="s">
        <v>176</v>
      </c>
      <c r="C50" s="144">
        <v>5.4071804112679634E-3</v>
      </c>
      <c r="D50" s="144">
        <v>5.4199077482923984E-3</v>
      </c>
      <c r="E50" s="144">
        <v>6.0340699366182356E-3</v>
      </c>
    </row>
    <row r="51" spans="2:5" x14ac:dyDescent="0.2">
      <c r="B51" s="90" t="s">
        <v>177</v>
      </c>
      <c r="C51" s="143">
        <v>7.0000000000000007E-2</v>
      </c>
      <c r="D51" s="143">
        <v>7.0000000000000007E-2</v>
      </c>
      <c r="E51" s="143">
        <v>7.0000000000000007E-2</v>
      </c>
    </row>
    <row r="52" spans="2:5" ht="16.5" x14ac:dyDescent="0.2">
      <c r="B52" s="90" t="s">
        <v>160</v>
      </c>
      <c r="C52" s="144">
        <v>6.9161462450592903E-2</v>
      </c>
      <c r="D52" s="144">
        <v>6.9161462450592903E-2</v>
      </c>
      <c r="E52" s="144">
        <v>6.92717768595041E-2</v>
      </c>
    </row>
    <row r="54" spans="2:5" ht="16.5" x14ac:dyDescent="0.2">
      <c r="B54" s="68" t="s">
        <v>178</v>
      </c>
    </row>
  </sheetData>
  <pageMargins left="0.7" right="0.7" top="0.75" bottom="0.75" header="0.3" footer="0.3"/>
  <pageSetup scale="76" orientation="portrait" r:id="rId1"/>
  <headerFooter>
    <oddFooter>&amp;R&amp;G</oddFooter>
  </headerFooter>
  <colBreaks count="1" manualBreakCount="1">
    <brk id="6"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8BF9-20EC-46BC-A319-5C893FD4A9F3}">
  <sheetPr>
    <tabColor theme="9" tint="-0.249977111117893"/>
    <pageSetUpPr fitToPage="1"/>
  </sheetPr>
  <dimension ref="A1:L131"/>
  <sheetViews>
    <sheetView showWhiteSpace="0" topLeftCell="A2" zoomScaleNormal="100" zoomScaleSheetLayoutView="120" workbookViewId="0">
      <pane xSplit="1" ySplit="4" topLeftCell="B6" activePane="bottomRight" state="frozen"/>
      <selection activeCell="N110" sqref="N110"/>
      <selection pane="topRight" activeCell="N110" sqref="N110"/>
      <selection pane="bottomLeft" activeCell="N110" sqref="N110"/>
      <selection pane="bottomRight" activeCell="A2" sqref="A2"/>
    </sheetView>
  </sheetViews>
  <sheetFormatPr defaultColWidth="9.140625" defaultRowHeight="11.25" x14ac:dyDescent="0.2"/>
  <cols>
    <col min="1" max="1" width="36.28515625" style="145" customWidth="1"/>
    <col min="2" max="2" width="6" style="145" customWidth="1"/>
    <col min="3" max="3" width="7.7109375" style="145" customWidth="1"/>
    <col min="4" max="4" width="11.85546875" style="145" customWidth="1"/>
    <col min="5" max="6" width="7.42578125" style="145" customWidth="1"/>
    <col min="7" max="7" width="8.85546875" style="145" customWidth="1"/>
    <col min="8" max="8" width="8" style="145" customWidth="1"/>
    <col min="9" max="9" width="8.5703125" style="145" customWidth="1"/>
    <col min="10" max="10" width="8" style="145" customWidth="1"/>
    <col min="11" max="11" width="7.42578125" style="145" customWidth="1"/>
    <col min="12" max="12" width="8" style="145" customWidth="1"/>
    <col min="13" max="16384" width="9.140625" style="145"/>
  </cols>
  <sheetData>
    <row r="1" spans="1:12" ht="12.75" x14ac:dyDescent="0.2">
      <c r="A1" s="1" t="s">
        <v>179</v>
      </c>
      <c r="B1" s="146"/>
      <c r="C1" s="146"/>
      <c r="D1" s="146"/>
      <c r="E1" s="146"/>
      <c r="F1" s="146"/>
      <c r="G1" s="146"/>
      <c r="H1" s="146"/>
      <c r="I1" s="146"/>
      <c r="J1" s="146"/>
      <c r="K1" s="146"/>
      <c r="L1" s="146"/>
    </row>
    <row r="2" spans="1:12" ht="12.75" x14ac:dyDescent="0.2">
      <c r="A2" s="3" t="s">
        <v>203</v>
      </c>
      <c r="B2" s="146"/>
      <c r="C2" s="146"/>
      <c r="D2" s="146"/>
      <c r="E2" s="146"/>
      <c r="F2" s="146"/>
      <c r="G2" s="146"/>
      <c r="H2" s="146"/>
      <c r="I2" s="146"/>
      <c r="J2" s="146"/>
      <c r="K2" s="146"/>
      <c r="L2" s="146"/>
    </row>
    <row r="3" spans="1:12" ht="13.5" thickBot="1" x14ac:dyDescent="0.25">
      <c r="A3" s="2"/>
    </row>
    <row r="4" spans="1:12" ht="21" customHeight="1" x14ac:dyDescent="0.2">
      <c r="A4" s="147"/>
      <c r="B4" s="148"/>
      <c r="C4" s="148"/>
      <c r="D4" s="148"/>
      <c r="E4" s="148" t="s">
        <v>180</v>
      </c>
      <c r="F4" s="148" t="s">
        <v>181</v>
      </c>
      <c r="G4" s="148" t="s">
        <v>182</v>
      </c>
      <c r="H4" s="148" t="s">
        <v>183</v>
      </c>
      <c r="I4" s="148" t="s">
        <v>184</v>
      </c>
      <c r="J4" s="148" t="s">
        <v>185</v>
      </c>
      <c r="K4" s="149"/>
      <c r="L4" s="150" t="s">
        <v>186</v>
      </c>
    </row>
    <row r="5" spans="1:12" ht="47.25" customHeight="1" x14ac:dyDescent="0.2">
      <c r="A5" s="151" t="s">
        <v>4</v>
      </c>
      <c r="B5" s="152" t="s">
        <v>5</v>
      </c>
      <c r="C5" s="153" t="s">
        <v>187</v>
      </c>
      <c r="D5" s="152" t="s">
        <v>188</v>
      </c>
      <c r="E5" s="152" t="s">
        <v>189</v>
      </c>
      <c r="F5" s="152" t="s">
        <v>190</v>
      </c>
      <c r="G5" s="152" t="s">
        <v>191</v>
      </c>
      <c r="H5" s="152" t="s">
        <v>192</v>
      </c>
      <c r="I5" s="152" t="s">
        <v>193</v>
      </c>
      <c r="J5" s="152" t="s">
        <v>194</v>
      </c>
      <c r="K5" s="154" t="s">
        <v>195</v>
      </c>
      <c r="L5" s="155" t="s">
        <v>196</v>
      </c>
    </row>
    <row r="6" spans="1:12" ht="15" customHeight="1" x14ac:dyDescent="0.2">
      <c r="A6" s="156" t="s">
        <v>60</v>
      </c>
      <c r="B6" s="157" t="s">
        <v>25</v>
      </c>
      <c r="C6" s="158">
        <v>45657</v>
      </c>
      <c r="D6" s="159">
        <v>27508789</v>
      </c>
      <c r="E6" s="33">
        <v>0.27279999999999999</v>
      </c>
      <c r="F6" s="33">
        <v>0.14199999999999999</v>
      </c>
      <c r="G6" s="33">
        <v>0.1308</v>
      </c>
      <c r="H6" s="33">
        <v>0.28820000000000001</v>
      </c>
      <c r="I6" s="33">
        <v>0.41899999999999998</v>
      </c>
      <c r="J6" s="33">
        <v>0.24052429207261722</v>
      </c>
      <c r="K6" s="160" t="s">
        <v>28</v>
      </c>
      <c r="L6" s="161">
        <v>0.57404365649789313</v>
      </c>
    </row>
    <row r="7" spans="1:12" ht="15" customHeight="1" x14ac:dyDescent="0.2">
      <c r="A7" s="156" t="s">
        <v>52</v>
      </c>
      <c r="B7" s="162" t="s">
        <v>25</v>
      </c>
      <c r="C7" s="163">
        <v>45657</v>
      </c>
      <c r="D7" s="164">
        <v>556566000</v>
      </c>
      <c r="E7" s="165">
        <v>0.20309999999999997</v>
      </c>
      <c r="F7" s="165">
        <v>0.13320000000000001</v>
      </c>
      <c r="G7" s="165">
        <v>6.9899999999999962E-2</v>
      </c>
      <c r="H7" s="165">
        <v>0.15620000000000003</v>
      </c>
      <c r="I7" s="165">
        <v>0.2261</v>
      </c>
      <c r="J7" s="165">
        <v>0.14514361279704474</v>
      </c>
      <c r="K7" s="166" t="s">
        <v>33</v>
      </c>
      <c r="L7" s="167">
        <v>0.64194432904486842</v>
      </c>
    </row>
    <row r="8" spans="1:12" ht="15" customHeight="1" x14ac:dyDescent="0.2">
      <c r="A8" s="156" t="s">
        <v>37</v>
      </c>
      <c r="B8" s="157" t="s">
        <v>25</v>
      </c>
      <c r="C8" s="158">
        <v>45657</v>
      </c>
      <c r="D8" s="159">
        <v>2275771</v>
      </c>
      <c r="E8" s="33">
        <v>0.21179999999999999</v>
      </c>
      <c r="F8" s="33">
        <v>0.17</v>
      </c>
      <c r="G8" s="33">
        <v>4.1799999999999976E-2</v>
      </c>
      <c r="H8" s="33">
        <v>0.25290000000000001</v>
      </c>
      <c r="I8" s="33">
        <v>0.29469999999999996</v>
      </c>
      <c r="J8" s="168">
        <v>0.1894878702646268</v>
      </c>
      <c r="K8" s="160" t="s">
        <v>28</v>
      </c>
      <c r="L8" s="161">
        <v>0.64298564731804142</v>
      </c>
    </row>
    <row r="9" spans="1:12" ht="15" customHeight="1" x14ac:dyDescent="0.2">
      <c r="A9" s="156" t="s">
        <v>49</v>
      </c>
      <c r="B9" s="162" t="s">
        <v>25</v>
      </c>
      <c r="C9" s="163">
        <v>45657</v>
      </c>
      <c r="D9" s="164">
        <v>118027041</v>
      </c>
      <c r="E9" s="165">
        <v>0.31209999999999999</v>
      </c>
      <c r="F9" s="165">
        <v>0.187</v>
      </c>
      <c r="G9" s="165">
        <v>0.12509999999999999</v>
      </c>
      <c r="H9" s="165">
        <v>0.14190000000000003</v>
      </c>
      <c r="I9" s="165">
        <v>0.26700000000000002</v>
      </c>
      <c r="J9" s="165">
        <v>0.18700000282138735</v>
      </c>
      <c r="K9" s="166" t="s">
        <v>28</v>
      </c>
      <c r="L9" s="167">
        <v>0.70037454240219976</v>
      </c>
    </row>
    <row r="10" spans="1:12" ht="15" customHeight="1" x14ac:dyDescent="0.2">
      <c r="A10" s="156" t="s">
        <v>34</v>
      </c>
      <c r="B10" s="157" t="s">
        <v>25</v>
      </c>
      <c r="C10" s="158">
        <v>45657</v>
      </c>
      <c r="D10" s="159">
        <v>3526019</v>
      </c>
      <c r="E10" s="33">
        <v>0.18059999999999998</v>
      </c>
      <c r="F10" s="33">
        <v>0.16</v>
      </c>
      <c r="G10" s="33">
        <v>2.0599999999999979E-2</v>
      </c>
      <c r="H10" s="33">
        <v>0.27800000000000002</v>
      </c>
      <c r="I10" s="33">
        <v>0.29859999999999998</v>
      </c>
      <c r="J10" s="33">
        <v>0.21799995972795383</v>
      </c>
      <c r="K10" s="160" t="s">
        <v>28</v>
      </c>
      <c r="L10" s="161">
        <v>0.73007354229053534</v>
      </c>
    </row>
    <row r="11" spans="1:12" ht="15" customHeight="1" x14ac:dyDescent="0.2">
      <c r="A11" s="156" t="s">
        <v>32</v>
      </c>
      <c r="B11" s="162" t="s">
        <v>25</v>
      </c>
      <c r="C11" s="163">
        <v>45657</v>
      </c>
      <c r="D11" s="164">
        <v>469276000</v>
      </c>
      <c r="E11" s="165">
        <v>0.19539999999999999</v>
      </c>
      <c r="F11" s="165">
        <v>0.13500000000000001</v>
      </c>
      <c r="G11" s="165">
        <v>6.0399999999999981E-2</v>
      </c>
      <c r="H11" s="165">
        <v>0.48319999999999996</v>
      </c>
      <c r="I11" s="165">
        <v>0.54359999999999997</v>
      </c>
      <c r="J11" s="165">
        <v>0.40196684040948183</v>
      </c>
      <c r="K11" s="166" t="s">
        <v>33</v>
      </c>
      <c r="L11" s="167">
        <v>0.7394533488033147</v>
      </c>
    </row>
    <row r="12" spans="1:12" ht="15" customHeight="1" x14ac:dyDescent="0.2">
      <c r="A12" s="156" t="s">
        <v>146</v>
      </c>
      <c r="B12" s="157" t="s">
        <v>25</v>
      </c>
      <c r="C12" s="158">
        <v>45657</v>
      </c>
      <c r="D12" s="159">
        <v>1130940</v>
      </c>
      <c r="E12" s="33">
        <v>0.1067</v>
      </c>
      <c r="F12" s="33">
        <v>0.05</v>
      </c>
      <c r="G12" s="33">
        <v>5.67E-2</v>
      </c>
      <c r="H12" s="33">
        <v>4.3999999999999997E-2</v>
      </c>
      <c r="I12" s="33">
        <v>0.1007</v>
      </c>
      <c r="J12" s="33">
        <v>7.5000442110103094E-2</v>
      </c>
      <c r="K12" s="160" t="s">
        <v>31</v>
      </c>
      <c r="L12" s="161">
        <v>0.74479088490668421</v>
      </c>
    </row>
    <row r="13" spans="1:12" ht="15" customHeight="1" x14ac:dyDescent="0.2">
      <c r="A13" s="156" t="s">
        <v>44</v>
      </c>
      <c r="B13" s="162" t="s">
        <v>25</v>
      </c>
      <c r="C13" s="163">
        <v>45657</v>
      </c>
      <c r="D13" s="164">
        <v>27001455</v>
      </c>
      <c r="E13" s="165">
        <v>0.20600000000000002</v>
      </c>
      <c r="F13" s="165">
        <v>0.18</v>
      </c>
      <c r="G13" s="165">
        <v>2.6000000000000023E-2</v>
      </c>
      <c r="H13" s="165">
        <v>0.22349999999999998</v>
      </c>
      <c r="I13" s="165">
        <v>0.2495</v>
      </c>
      <c r="J13" s="165">
        <v>0.2</v>
      </c>
      <c r="K13" s="166" t="s">
        <v>28</v>
      </c>
      <c r="L13" s="167">
        <v>0.80160320641282568</v>
      </c>
    </row>
    <row r="14" spans="1:12" ht="15" customHeight="1" x14ac:dyDescent="0.2">
      <c r="A14" s="156" t="s">
        <v>24</v>
      </c>
      <c r="B14" s="157" t="s">
        <v>25</v>
      </c>
      <c r="C14" s="158">
        <v>45657</v>
      </c>
      <c r="D14" s="159">
        <v>5445015</v>
      </c>
      <c r="E14" s="33">
        <v>0.24840000000000001</v>
      </c>
      <c r="F14" s="33">
        <v>0.13500000000000001</v>
      </c>
      <c r="G14" s="33">
        <v>0.1134</v>
      </c>
      <c r="H14" s="33">
        <v>0.12659999999999999</v>
      </c>
      <c r="I14" s="33">
        <v>0.24</v>
      </c>
      <c r="J14" s="33">
        <v>0.19499983011984356</v>
      </c>
      <c r="K14" s="160" t="s">
        <v>28</v>
      </c>
      <c r="L14" s="161">
        <v>0.81249929216601491</v>
      </c>
    </row>
    <row r="15" spans="1:12" ht="15" customHeight="1" x14ac:dyDescent="0.2">
      <c r="A15" s="156" t="s">
        <v>132</v>
      </c>
      <c r="B15" s="162" t="s">
        <v>25</v>
      </c>
      <c r="C15" s="163">
        <v>45657</v>
      </c>
      <c r="D15" s="164">
        <v>5062874</v>
      </c>
      <c r="E15" s="165">
        <v>9.4700000000000006E-2</v>
      </c>
      <c r="F15" s="165">
        <v>0</v>
      </c>
      <c r="G15" s="165">
        <v>9.4700000000000006E-2</v>
      </c>
      <c r="H15" s="165">
        <v>0.11279999999999998</v>
      </c>
      <c r="I15" s="165">
        <v>0.20749999999999999</v>
      </c>
      <c r="J15" s="165">
        <v>0.17196714751344788</v>
      </c>
      <c r="K15" s="166" t="s">
        <v>31</v>
      </c>
      <c r="L15" s="167">
        <v>0.82875733741420665</v>
      </c>
    </row>
    <row r="16" spans="1:12" ht="15" customHeight="1" x14ac:dyDescent="0.2">
      <c r="A16" s="156" t="s">
        <v>75</v>
      </c>
      <c r="B16" s="157" t="s">
        <v>25</v>
      </c>
      <c r="C16" s="158">
        <v>45657</v>
      </c>
      <c r="D16" s="159">
        <v>354677000</v>
      </c>
      <c r="E16" s="33">
        <v>0.16010000000000002</v>
      </c>
      <c r="F16" s="33">
        <v>0.05</v>
      </c>
      <c r="G16" s="33">
        <v>0.11010000000000002</v>
      </c>
      <c r="H16" s="33">
        <v>0.12609999999999999</v>
      </c>
      <c r="I16" s="33">
        <v>0.23620000000000002</v>
      </c>
      <c r="J16" s="33">
        <v>0.20150970319473774</v>
      </c>
      <c r="K16" s="160" t="s">
        <v>31</v>
      </c>
      <c r="L16" s="161">
        <v>0.85313168160346198</v>
      </c>
    </row>
    <row r="17" spans="1:12" ht="15" customHeight="1" x14ac:dyDescent="0.2">
      <c r="A17" s="156" t="s">
        <v>35</v>
      </c>
      <c r="B17" s="162" t="s">
        <v>25</v>
      </c>
      <c r="C17" s="163">
        <v>45565</v>
      </c>
      <c r="D17" s="164">
        <v>7720253</v>
      </c>
      <c r="E17" s="165">
        <v>0.18530000000000002</v>
      </c>
      <c r="F17" s="165">
        <v>0.15</v>
      </c>
      <c r="G17" s="165">
        <v>3.5300000000000026E-2</v>
      </c>
      <c r="H17" s="165">
        <v>0.16259999999999997</v>
      </c>
      <c r="I17" s="165">
        <v>0.19789999999999999</v>
      </c>
      <c r="J17" s="165">
        <v>0.17002447976769675</v>
      </c>
      <c r="K17" s="166" t="s">
        <v>28</v>
      </c>
      <c r="L17" s="167">
        <v>0.85914340458664351</v>
      </c>
    </row>
    <row r="18" spans="1:12" ht="15" customHeight="1" x14ac:dyDescent="0.2">
      <c r="A18" s="156" t="s">
        <v>66</v>
      </c>
      <c r="B18" s="157" t="s">
        <v>25</v>
      </c>
      <c r="C18" s="158">
        <v>45657</v>
      </c>
      <c r="D18" s="159">
        <v>4075535</v>
      </c>
      <c r="E18" s="33">
        <v>0.14199999999999999</v>
      </c>
      <c r="F18" s="33">
        <v>0.06</v>
      </c>
      <c r="G18" s="33">
        <v>8.199999999999999E-2</v>
      </c>
      <c r="H18" s="33">
        <v>0.20100000000000004</v>
      </c>
      <c r="I18" s="33">
        <v>0.28300000000000003</v>
      </c>
      <c r="J18" s="33">
        <v>0.24685421668566213</v>
      </c>
      <c r="K18" s="160" t="s">
        <v>31</v>
      </c>
      <c r="L18" s="161">
        <v>0.87227638404827601</v>
      </c>
    </row>
    <row r="19" spans="1:12" ht="15" customHeight="1" x14ac:dyDescent="0.2">
      <c r="A19" s="156" t="s">
        <v>58</v>
      </c>
      <c r="B19" s="162" t="s">
        <v>25</v>
      </c>
      <c r="C19" s="163">
        <v>45565</v>
      </c>
      <c r="D19" s="164">
        <v>610889017</v>
      </c>
      <c r="E19" s="165">
        <v>0.17280000000000001</v>
      </c>
      <c r="F19" s="165">
        <v>0.127</v>
      </c>
      <c r="G19" s="165">
        <v>4.5800000000000007E-2</v>
      </c>
      <c r="H19" s="165">
        <v>0.26419999999999999</v>
      </c>
      <c r="I19" s="165">
        <v>0.31</v>
      </c>
      <c r="J19" s="165">
        <v>0.27371076799044824</v>
      </c>
      <c r="K19" s="166" t="s">
        <v>31</v>
      </c>
      <c r="L19" s="167">
        <v>0.88293796125951052</v>
      </c>
    </row>
    <row r="20" spans="1:12" ht="15" customHeight="1" x14ac:dyDescent="0.2">
      <c r="A20" s="156" t="s">
        <v>62</v>
      </c>
      <c r="B20" s="157" t="s">
        <v>25</v>
      </c>
      <c r="C20" s="158">
        <v>45657</v>
      </c>
      <c r="D20" s="159">
        <v>6439767</v>
      </c>
      <c r="E20" s="33">
        <v>0.19489999999999999</v>
      </c>
      <c r="F20" s="33">
        <v>0.16300000000000001</v>
      </c>
      <c r="G20" s="33">
        <v>3.1899999999999984E-2</v>
      </c>
      <c r="H20" s="33">
        <v>0.20650000000000002</v>
      </c>
      <c r="I20" s="33">
        <v>0.2384</v>
      </c>
      <c r="J20" s="33">
        <v>0.21299994238921999</v>
      </c>
      <c r="K20" s="160" t="s">
        <v>28</v>
      </c>
      <c r="L20" s="161">
        <v>0.89345613418296976</v>
      </c>
    </row>
    <row r="21" spans="1:12" ht="15" customHeight="1" x14ac:dyDescent="0.2">
      <c r="A21" s="156" t="s">
        <v>81</v>
      </c>
      <c r="B21" s="162" t="s">
        <v>25</v>
      </c>
      <c r="C21" s="163">
        <v>45657</v>
      </c>
      <c r="D21" s="164">
        <v>550780713</v>
      </c>
      <c r="E21" s="165">
        <v>4.8899999999999999E-2</v>
      </c>
      <c r="F21" s="165">
        <v>2.6200000000000001E-2</v>
      </c>
      <c r="G21" s="165">
        <v>2.2699999999999998E-2</v>
      </c>
      <c r="H21" s="165">
        <v>2.4500000000000001E-2</v>
      </c>
      <c r="I21" s="165">
        <v>4.7199999999999999E-2</v>
      </c>
      <c r="J21" s="165">
        <v>4.24524669221669E-2</v>
      </c>
      <c r="K21" s="166" t="s">
        <v>31</v>
      </c>
      <c r="L21" s="167">
        <v>0.89941667207980724</v>
      </c>
    </row>
    <row r="22" spans="1:12" ht="15" customHeight="1" x14ac:dyDescent="0.2">
      <c r="A22" s="156" t="s">
        <v>57</v>
      </c>
      <c r="B22" s="157" t="s">
        <v>25</v>
      </c>
      <c r="C22" s="158">
        <v>45657</v>
      </c>
      <c r="D22" s="159">
        <v>971978921</v>
      </c>
      <c r="E22" s="33">
        <v>0.17559999999999998</v>
      </c>
      <c r="F22" s="33">
        <v>0.1</v>
      </c>
      <c r="G22" s="33">
        <v>7.5599999999999973E-2</v>
      </c>
      <c r="H22" s="33">
        <v>0.13</v>
      </c>
      <c r="I22" s="33">
        <v>0.20559999999999998</v>
      </c>
      <c r="J22" s="33">
        <v>0.18838867494329128</v>
      </c>
      <c r="K22" s="160" t="s">
        <v>31</v>
      </c>
      <c r="L22" s="161">
        <v>0.91628732949071645</v>
      </c>
    </row>
    <row r="23" spans="1:12" ht="15" customHeight="1" x14ac:dyDescent="0.2">
      <c r="A23" s="156" t="s">
        <v>123</v>
      </c>
      <c r="B23" s="162" t="s">
        <v>25</v>
      </c>
      <c r="C23" s="163">
        <v>45657</v>
      </c>
      <c r="D23" s="164">
        <v>14667300</v>
      </c>
      <c r="E23" s="165">
        <v>8.9099999999999999E-2</v>
      </c>
      <c r="F23" s="165">
        <v>0</v>
      </c>
      <c r="G23" s="165">
        <v>8.9099999999999999E-2</v>
      </c>
      <c r="H23" s="165">
        <v>8.2199999999999981E-2</v>
      </c>
      <c r="I23" s="165">
        <v>0.17129999999999998</v>
      </c>
      <c r="J23" s="165">
        <v>0.15803631206834251</v>
      </c>
      <c r="K23" s="166" t="s">
        <v>31</v>
      </c>
      <c r="L23" s="167">
        <v>0.92257041487648883</v>
      </c>
    </row>
    <row r="24" spans="1:12" ht="15" customHeight="1" x14ac:dyDescent="0.2">
      <c r="A24" s="156" t="s">
        <v>72</v>
      </c>
      <c r="B24" s="157" t="s">
        <v>25</v>
      </c>
      <c r="C24" s="158">
        <v>45565</v>
      </c>
      <c r="D24" s="159">
        <v>15153500</v>
      </c>
      <c r="E24" s="33">
        <v>0.17860000000000001</v>
      </c>
      <c r="F24" s="33">
        <v>0.14000000000000001</v>
      </c>
      <c r="G24" s="33">
        <v>3.8599999999999995E-2</v>
      </c>
      <c r="H24" s="33">
        <v>0.12340000000000001</v>
      </c>
      <c r="I24" s="33">
        <v>0.16200000000000001</v>
      </c>
      <c r="J24" s="33">
        <v>0.15035688124855645</v>
      </c>
      <c r="K24" s="160" t="s">
        <v>28</v>
      </c>
      <c r="L24" s="161">
        <v>0.92812889659602749</v>
      </c>
    </row>
    <row r="25" spans="1:12" ht="15" customHeight="1" x14ac:dyDescent="0.2">
      <c r="A25" s="156" t="s">
        <v>93</v>
      </c>
      <c r="B25" s="162" t="s">
        <v>71</v>
      </c>
      <c r="C25" s="163">
        <v>45565</v>
      </c>
      <c r="D25" s="164">
        <v>47316299</v>
      </c>
      <c r="E25" s="165">
        <v>0.12869999999999998</v>
      </c>
      <c r="F25" s="165">
        <v>6.4100000000000004E-2</v>
      </c>
      <c r="G25" s="165">
        <v>6.4599999999999977E-2</v>
      </c>
      <c r="H25" s="165">
        <v>0.24680000000000002</v>
      </c>
      <c r="I25" s="165">
        <v>0.31140000000000001</v>
      </c>
      <c r="J25" s="165">
        <v>0.29110723558493024</v>
      </c>
      <c r="K25" s="166" t="s">
        <v>31</v>
      </c>
      <c r="L25" s="167">
        <v>0.93483376873773349</v>
      </c>
    </row>
    <row r="26" spans="1:12" ht="15" customHeight="1" x14ac:dyDescent="0.2">
      <c r="A26" s="156" t="s">
        <v>120</v>
      </c>
      <c r="B26" s="157" t="s">
        <v>25</v>
      </c>
      <c r="C26" s="158">
        <v>45838</v>
      </c>
      <c r="D26" s="159">
        <v>785812834</v>
      </c>
      <c r="E26" s="33">
        <v>0.1135</v>
      </c>
      <c r="F26" s="33">
        <v>0.03</v>
      </c>
      <c r="G26" s="33">
        <v>8.3500000000000005E-2</v>
      </c>
      <c r="H26" s="33">
        <v>0.20939999999999998</v>
      </c>
      <c r="I26" s="33">
        <v>0.29289999999999999</v>
      </c>
      <c r="J26" s="33">
        <v>0.27405344973024454</v>
      </c>
      <c r="K26" s="160" t="s">
        <v>31</v>
      </c>
      <c r="L26" s="161">
        <v>0.9356553421995375</v>
      </c>
    </row>
    <row r="27" spans="1:12" ht="15" customHeight="1" x14ac:dyDescent="0.2">
      <c r="A27" s="156" t="s">
        <v>39</v>
      </c>
      <c r="B27" s="162" t="s">
        <v>25</v>
      </c>
      <c r="C27" s="163">
        <v>45565</v>
      </c>
      <c r="D27" s="164">
        <v>47087156</v>
      </c>
      <c r="E27" s="165">
        <v>0.19550000000000001</v>
      </c>
      <c r="F27" s="165">
        <v>0.16</v>
      </c>
      <c r="G27" s="165">
        <v>3.5500000000000004E-2</v>
      </c>
      <c r="H27" s="165">
        <v>0.20049999999999998</v>
      </c>
      <c r="I27" s="165">
        <v>0.23599999999999999</v>
      </c>
      <c r="J27" s="165">
        <v>0.22082499524923527</v>
      </c>
      <c r="K27" s="166" t="s">
        <v>28</v>
      </c>
      <c r="L27" s="167">
        <v>0.93569913241201386</v>
      </c>
    </row>
    <row r="28" spans="1:12" ht="15" customHeight="1" x14ac:dyDescent="0.2">
      <c r="A28" s="156" t="s">
        <v>89</v>
      </c>
      <c r="B28" s="157" t="s">
        <v>71</v>
      </c>
      <c r="C28" s="158">
        <v>45657</v>
      </c>
      <c r="D28" s="159">
        <v>70099061</v>
      </c>
      <c r="E28" s="33">
        <v>3.4099999999999998E-2</v>
      </c>
      <c r="F28" s="33">
        <v>2E-3</v>
      </c>
      <c r="G28" s="33">
        <v>3.2099999999999997E-2</v>
      </c>
      <c r="H28" s="33">
        <v>0.18630000000000002</v>
      </c>
      <c r="I28" s="33">
        <v>0.21840000000000001</v>
      </c>
      <c r="J28" s="33">
        <v>0.20488455615689347</v>
      </c>
      <c r="K28" s="160" t="s">
        <v>31</v>
      </c>
      <c r="L28" s="161">
        <v>0.93811609961947551</v>
      </c>
    </row>
    <row r="29" spans="1:12" ht="15" customHeight="1" x14ac:dyDescent="0.2">
      <c r="A29" s="156" t="s">
        <v>90</v>
      </c>
      <c r="B29" s="162" t="s">
        <v>71</v>
      </c>
      <c r="C29" s="163">
        <v>45657</v>
      </c>
      <c r="D29" s="164">
        <v>35530948</v>
      </c>
      <c r="E29" s="165">
        <v>0.1002</v>
      </c>
      <c r="F29" s="165">
        <v>0</v>
      </c>
      <c r="G29" s="165">
        <v>0.1002</v>
      </c>
      <c r="H29" s="165">
        <v>0.3518</v>
      </c>
      <c r="I29" s="165">
        <v>0.45200000000000001</v>
      </c>
      <c r="J29" s="165">
        <v>0.42646810324340345</v>
      </c>
      <c r="K29" s="166" t="s">
        <v>31</v>
      </c>
      <c r="L29" s="167">
        <v>0.94351350275089252</v>
      </c>
    </row>
    <row r="30" spans="1:12" ht="15" customHeight="1" x14ac:dyDescent="0.2">
      <c r="A30" s="156" t="s">
        <v>45</v>
      </c>
      <c r="B30" s="157" t="s">
        <v>25</v>
      </c>
      <c r="C30" s="158">
        <v>45657</v>
      </c>
      <c r="D30" s="159">
        <v>16259389</v>
      </c>
      <c r="E30" s="33">
        <v>0.21579999999999999</v>
      </c>
      <c r="F30" s="33">
        <v>0.185</v>
      </c>
      <c r="G30" s="33">
        <v>3.0799999999999994E-2</v>
      </c>
      <c r="H30" s="33">
        <v>0.18380000000000002</v>
      </c>
      <c r="I30" s="33">
        <v>0.21460000000000001</v>
      </c>
      <c r="J30" s="33">
        <v>0.20252581446941209</v>
      </c>
      <c r="K30" s="160" t="s">
        <v>28</v>
      </c>
      <c r="L30" s="161">
        <v>0.94373632091990722</v>
      </c>
    </row>
    <row r="31" spans="1:12" ht="15" customHeight="1" x14ac:dyDescent="0.2">
      <c r="A31" s="156" t="s">
        <v>79</v>
      </c>
      <c r="B31" s="162" t="s">
        <v>25</v>
      </c>
      <c r="C31" s="163">
        <v>45657</v>
      </c>
      <c r="D31" s="164">
        <v>2988106</v>
      </c>
      <c r="E31" s="165">
        <v>0.129</v>
      </c>
      <c r="F31" s="165">
        <v>0.13800000000000001</v>
      </c>
      <c r="G31" s="165">
        <v>0</v>
      </c>
      <c r="H31" s="165">
        <v>0.20830000000000001</v>
      </c>
      <c r="I31" s="165">
        <v>0.1993</v>
      </c>
      <c r="J31" s="165">
        <v>0.18884637961303916</v>
      </c>
      <c r="K31" s="166" t="s">
        <v>28</v>
      </c>
      <c r="L31" s="167">
        <v>0.9475483171753093</v>
      </c>
    </row>
    <row r="32" spans="1:12" ht="15" customHeight="1" x14ac:dyDescent="0.2">
      <c r="A32" s="156" t="s">
        <v>98</v>
      </c>
      <c r="B32" s="157" t="s">
        <v>25</v>
      </c>
      <c r="C32" s="158">
        <v>45657</v>
      </c>
      <c r="D32" s="159">
        <v>85323439</v>
      </c>
      <c r="E32" s="33">
        <v>0.1794</v>
      </c>
      <c r="F32" s="33">
        <v>0.18</v>
      </c>
      <c r="G32" s="33">
        <v>0</v>
      </c>
      <c r="H32" s="33">
        <v>0.18759999999999999</v>
      </c>
      <c r="I32" s="33">
        <v>0.187</v>
      </c>
      <c r="J32" s="33">
        <v>0.18194304146601498</v>
      </c>
      <c r="K32" s="160" t="s">
        <v>28</v>
      </c>
      <c r="L32" s="161">
        <v>0.97295744099473247</v>
      </c>
    </row>
    <row r="33" spans="1:12" ht="15" customHeight="1" x14ac:dyDescent="0.2">
      <c r="A33" s="156" t="s">
        <v>47</v>
      </c>
      <c r="B33" s="162" t="s">
        <v>25</v>
      </c>
      <c r="C33" s="163">
        <v>45565</v>
      </c>
      <c r="D33" s="164">
        <v>1747108</v>
      </c>
      <c r="E33" s="165">
        <v>0.13089999999999999</v>
      </c>
      <c r="F33" s="165">
        <v>0.12</v>
      </c>
      <c r="G33" s="165">
        <v>1.0899999999999993E-2</v>
      </c>
      <c r="H33" s="165">
        <v>0.11210000000000002</v>
      </c>
      <c r="I33" s="165">
        <v>0.12300000000000001</v>
      </c>
      <c r="J33" s="165">
        <v>0.12000002289497845</v>
      </c>
      <c r="K33" s="166" t="s">
        <v>28</v>
      </c>
      <c r="L33" s="167">
        <v>0.97560994223559705</v>
      </c>
    </row>
    <row r="34" spans="1:12" ht="15" customHeight="1" x14ac:dyDescent="0.2">
      <c r="A34" s="156" t="s">
        <v>95</v>
      </c>
      <c r="B34" s="157" t="s">
        <v>25</v>
      </c>
      <c r="C34" s="158">
        <v>45657</v>
      </c>
      <c r="D34" s="159">
        <v>58033748</v>
      </c>
      <c r="E34" s="33">
        <v>9.1999999999999998E-2</v>
      </c>
      <c r="F34" s="33">
        <v>0</v>
      </c>
      <c r="G34" s="33">
        <v>9.1999999999999998E-2</v>
      </c>
      <c r="H34" s="33">
        <v>2.3099999999999996E-2</v>
      </c>
      <c r="I34" s="33">
        <v>0.11509999999999999</v>
      </c>
      <c r="J34" s="33">
        <v>0.11287016995697055</v>
      </c>
      <c r="K34" s="160" t="s">
        <v>31</v>
      </c>
      <c r="L34" s="161">
        <v>0.98062701960877985</v>
      </c>
    </row>
    <row r="35" spans="1:12" ht="15" customHeight="1" thickBot="1" x14ac:dyDescent="0.25">
      <c r="A35" s="169" t="s">
        <v>84</v>
      </c>
      <c r="B35" s="170" t="s">
        <v>25</v>
      </c>
      <c r="C35" s="171">
        <v>45657</v>
      </c>
      <c r="D35" s="172">
        <v>386538000</v>
      </c>
      <c r="E35" s="173">
        <v>0.23050000000000001</v>
      </c>
      <c r="F35" s="173">
        <v>0.1232</v>
      </c>
      <c r="G35" s="173">
        <v>0.10730000000000001</v>
      </c>
      <c r="H35" s="173">
        <v>0.1431</v>
      </c>
      <c r="I35" s="173">
        <v>0.25040000000000001</v>
      </c>
      <c r="J35" s="173">
        <v>0.24640785640739074</v>
      </c>
      <c r="K35" s="174" t="s">
        <v>28</v>
      </c>
      <c r="L35" s="175">
        <v>0.98405693453430798</v>
      </c>
    </row>
    <row r="36" spans="1:12" ht="15" customHeight="1" x14ac:dyDescent="0.2">
      <c r="A36" s="176" t="s">
        <v>46</v>
      </c>
      <c r="B36" s="177" t="s">
        <v>25</v>
      </c>
      <c r="C36" s="178">
        <v>45657</v>
      </c>
      <c r="D36" s="179">
        <v>2374353</v>
      </c>
      <c r="E36" s="49">
        <v>0.1578</v>
      </c>
      <c r="F36" s="49">
        <v>0.15</v>
      </c>
      <c r="G36" s="49">
        <v>7.8000000000000014E-3</v>
      </c>
      <c r="H36" s="49">
        <v>0.25419999999999998</v>
      </c>
      <c r="I36" s="49">
        <v>0.26200000000000001</v>
      </c>
      <c r="J36" s="49">
        <v>0.25902466903615429</v>
      </c>
      <c r="K36" s="180" t="s">
        <v>28</v>
      </c>
      <c r="L36" s="181">
        <v>0.98864377494715372</v>
      </c>
    </row>
    <row r="37" spans="1:12" ht="15" customHeight="1" x14ac:dyDescent="0.2">
      <c r="A37" s="156" t="s">
        <v>63</v>
      </c>
      <c r="B37" s="162" t="s">
        <v>25</v>
      </c>
      <c r="C37" s="163">
        <v>45657</v>
      </c>
      <c r="D37" s="164">
        <v>158839487</v>
      </c>
      <c r="E37" s="165">
        <v>0.24780000000000002</v>
      </c>
      <c r="F37" s="165">
        <v>0.15</v>
      </c>
      <c r="G37" s="165">
        <v>9.7800000000000026E-2</v>
      </c>
      <c r="H37" s="165">
        <v>0.26949999999999996</v>
      </c>
      <c r="I37" s="165">
        <v>0.36729999999999996</v>
      </c>
      <c r="J37" s="165">
        <v>0.36556142994846114</v>
      </c>
      <c r="K37" s="166" t="s">
        <v>31</v>
      </c>
      <c r="L37" s="167">
        <v>0.99526662115018016</v>
      </c>
    </row>
    <row r="38" spans="1:12" ht="15" customHeight="1" x14ac:dyDescent="0.2">
      <c r="A38" s="156" t="s">
        <v>122</v>
      </c>
      <c r="B38" s="157" t="s">
        <v>25</v>
      </c>
      <c r="C38" s="158">
        <v>45838</v>
      </c>
      <c r="D38" s="159">
        <v>325277000</v>
      </c>
      <c r="E38" s="33">
        <v>0.25030000000000002</v>
      </c>
      <c r="F38" s="33">
        <v>0.105</v>
      </c>
      <c r="G38" s="33">
        <v>0.14530000000000004</v>
      </c>
      <c r="H38" s="33">
        <v>0.12359999999999999</v>
      </c>
      <c r="I38" s="33">
        <v>0.26890000000000003</v>
      </c>
      <c r="J38" s="33">
        <v>0.26780973139816217</v>
      </c>
      <c r="K38" s="160" t="s">
        <v>31</v>
      </c>
      <c r="L38" s="161">
        <v>0.9959454496026855</v>
      </c>
    </row>
    <row r="39" spans="1:12" ht="15" customHeight="1" x14ac:dyDescent="0.2">
      <c r="A39" s="156" t="s">
        <v>64</v>
      </c>
      <c r="B39" s="162" t="s">
        <v>25</v>
      </c>
      <c r="C39" s="163">
        <v>45657</v>
      </c>
      <c r="D39" s="164">
        <v>9905555</v>
      </c>
      <c r="E39" s="165">
        <v>0.34320000000000001</v>
      </c>
      <c r="F39" s="165">
        <v>0.2</v>
      </c>
      <c r="G39" s="165">
        <v>0.14319999999999999</v>
      </c>
      <c r="H39" s="165">
        <v>4.9499999999999988E-2</v>
      </c>
      <c r="I39" s="165">
        <v>0.19269999999999998</v>
      </c>
      <c r="J39" s="165">
        <v>0.19196400403611913</v>
      </c>
      <c r="K39" s="166" t="s">
        <v>28</v>
      </c>
      <c r="L39" s="167">
        <v>0.99618061253824153</v>
      </c>
    </row>
    <row r="40" spans="1:12" ht="15" customHeight="1" x14ac:dyDescent="0.2">
      <c r="A40" s="156" t="s">
        <v>70</v>
      </c>
      <c r="B40" s="157" t="s">
        <v>71</v>
      </c>
      <c r="C40" s="158">
        <v>45291</v>
      </c>
      <c r="D40" s="159">
        <v>3482460</v>
      </c>
      <c r="E40" s="33">
        <v>0.1633</v>
      </c>
      <c r="F40" s="33">
        <v>0.1</v>
      </c>
      <c r="G40" s="33">
        <v>6.3299999999999995E-2</v>
      </c>
      <c r="H40" s="33">
        <v>0.37160000000000004</v>
      </c>
      <c r="I40" s="33">
        <v>0.43490000000000001</v>
      </c>
      <c r="J40" s="33">
        <v>0.43388150904820155</v>
      </c>
      <c r="K40" s="160" t="s">
        <v>31</v>
      </c>
      <c r="L40" s="161">
        <v>0.99765810312302039</v>
      </c>
    </row>
    <row r="41" spans="1:12" ht="15" customHeight="1" x14ac:dyDescent="0.2">
      <c r="A41" s="156" t="s">
        <v>100</v>
      </c>
      <c r="B41" s="162" t="s">
        <v>25</v>
      </c>
      <c r="C41" s="163">
        <v>45657</v>
      </c>
      <c r="D41" s="164">
        <v>117737450</v>
      </c>
      <c r="E41" s="165">
        <v>0.1469</v>
      </c>
      <c r="F41" s="165">
        <v>0.18</v>
      </c>
      <c r="G41" s="165">
        <v>0</v>
      </c>
      <c r="H41" s="165">
        <v>0.21509999999999999</v>
      </c>
      <c r="I41" s="165">
        <v>0.182</v>
      </c>
      <c r="J41" s="165">
        <v>0.18185494929608209</v>
      </c>
      <c r="K41" s="166" t="s">
        <v>28</v>
      </c>
      <c r="L41" s="167">
        <v>0.99920301811034118</v>
      </c>
    </row>
    <row r="42" spans="1:12" ht="15" customHeight="1" x14ac:dyDescent="0.2">
      <c r="A42" s="156" t="s">
        <v>99</v>
      </c>
      <c r="B42" s="157" t="s">
        <v>25</v>
      </c>
      <c r="C42" s="158">
        <v>45657</v>
      </c>
      <c r="D42" s="159">
        <v>5710417</v>
      </c>
      <c r="E42" s="33">
        <v>0.19079999999999997</v>
      </c>
      <c r="F42" s="33">
        <v>0.13250000000000001</v>
      </c>
      <c r="G42" s="33">
        <v>5.8299999999999963E-2</v>
      </c>
      <c r="H42" s="33">
        <v>0.12170000000000003</v>
      </c>
      <c r="I42" s="33">
        <v>0.18</v>
      </c>
      <c r="J42" s="33">
        <v>0.17999998949288643</v>
      </c>
      <c r="K42" s="160" t="s">
        <v>28</v>
      </c>
      <c r="L42" s="161">
        <v>0.99999994162714689</v>
      </c>
    </row>
    <row r="43" spans="1:12" ht="15" customHeight="1" x14ac:dyDescent="0.2">
      <c r="A43" s="156" t="s">
        <v>117</v>
      </c>
      <c r="B43" s="162" t="s">
        <v>25</v>
      </c>
      <c r="C43" s="163">
        <v>45565</v>
      </c>
      <c r="D43" s="164">
        <v>303606811</v>
      </c>
      <c r="E43" s="165">
        <v>5.7000000000000002E-2</v>
      </c>
      <c r="F43" s="165">
        <v>1.9199999999999998E-2</v>
      </c>
      <c r="G43" s="165">
        <v>3.78E-2</v>
      </c>
      <c r="H43" s="165">
        <v>2.47E-2</v>
      </c>
      <c r="I43" s="165">
        <v>6.25E-2</v>
      </c>
      <c r="J43" s="165">
        <v>6.2500001029291791E-2</v>
      </c>
      <c r="K43" s="166" t="s">
        <v>33</v>
      </c>
      <c r="L43" s="167">
        <v>1.0000000164686687</v>
      </c>
    </row>
    <row r="44" spans="1:12" ht="15" customHeight="1" x14ac:dyDescent="0.2">
      <c r="A44" s="156" t="s">
        <v>141</v>
      </c>
      <c r="B44" s="157" t="s">
        <v>25</v>
      </c>
      <c r="C44" s="158">
        <v>45657</v>
      </c>
      <c r="D44" s="159">
        <v>15906050</v>
      </c>
      <c r="E44" s="33">
        <v>0.23629999999999998</v>
      </c>
      <c r="F44" s="33">
        <v>0.12</v>
      </c>
      <c r="G44" s="33">
        <v>0.11629999999999999</v>
      </c>
      <c r="H44" s="33">
        <v>2.3700000000000027E-2</v>
      </c>
      <c r="I44" s="33">
        <v>0.14000000000000001</v>
      </c>
      <c r="J44" s="33">
        <v>0.14000012573831969</v>
      </c>
      <c r="K44" s="160" t="s">
        <v>31</v>
      </c>
      <c r="L44" s="161">
        <v>1.0000008981308548</v>
      </c>
    </row>
    <row r="45" spans="1:12" ht="15" customHeight="1" x14ac:dyDescent="0.2">
      <c r="A45" s="156" t="s">
        <v>109</v>
      </c>
      <c r="B45" s="162" t="s">
        <v>71</v>
      </c>
      <c r="C45" s="163">
        <v>45657</v>
      </c>
      <c r="D45" s="164">
        <v>113501</v>
      </c>
      <c r="E45" s="165">
        <v>0.67120000000000002</v>
      </c>
      <c r="F45" s="165">
        <v>0</v>
      </c>
      <c r="G45" s="165">
        <v>0.67120000000000002</v>
      </c>
      <c r="H45" s="165">
        <v>0.34939999999999993</v>
      </c>
      <c r="I45" s="165">
        <v>1.0206</v>
      </c>
      <c r="J45" s="165">
        <v>1.0206165584444189</v>
      </c>
      <c r="K45" s="166" t="s">
        <v>31</v>
      </c>
      <c r="L45" s="167">
        <v>1.0000162242253763</v>
      </c>
    </row>
    <row r="46" spans="1:12" ht="15" customHeight="1" x14ac:dyDescent="0.2">
      <c r="A46" s="156" t="s">
        <v>73</v>
      </c>
      <c r="B46" s="157" t="s">
        <v>25</v>
      </c>
      <c r="C46" s="158">
        <v>45657</v>
      </c>
      <c r="D46" s="159">
        <v>15885193</v>
      </c>
      <c r="E46" s="33">
        <v>0.21960000000000002</v>
      </c>
      <c r="F46" s="33">
        <v>0.13500000000000001</v>
      </c>
      <c r="G46" s="33">
        <v>8.4600000000000009E-2</v>
      </c>
      <c r="H46" s="33">
        <v>0.14029999999999998</v>
      </c>
      <c r="I46" s="33">
        <v>0.22489999999999999</v>
      </c>
      <c r="J46" s="33">
        <v>0.22498341694683849</v>
      </c>
      <c r="K46" s="160" t="s">
        <v>28</v>
      </c>
      <c r="L46" s="161">
        <v>1.0003709068334303</v>
      </c>
    </row>
    <row r="47" spans="1:12" ht="15" customHeight="1" x14ac:dyDescent="0.2">
      <c r="A47" s="156" t="s">
        <v>138</v>
      </c>
      <c r="B47" s="162" t="s">
        <v>25</v>
      </c>
      <c r="C47" s="163">
        <v>45351</v>
      </c>
      <c r="D47" s="164">
        <v>69803876</v>
      </c>
      <c r="E47" s="165">
        <v>8.1500000000000003E-2</v>
      </c>
      <c r="F47" s="165">
        <v>3.9699999999999999E-2</v>
      </c>
      <c r="G47" s="165">
        <v>4.1800000000000004E-2</v>
      </c>
      <c r="H47" s="165">
        <v>-1.5600000000000003E-2</v>
      </c>
      <c r="I47" s="165">
        <v>2.6200000000000001E-2</v>
      </c>
      <c r="J47" s="165">
        <v>2.621630924907379E-2</v>
      </c>
      <c r="K47" s="166" t="s">
        <v>33</v>
      </c>
      <c r="L47" s="167">
        <v>1.0006224904226637</v>
      </c>
    </row>
    <row r="48" spans="1:12" ht="15" customHeight="1" x14ac:dyDescent="0.2">
      <c r="A48" s="156" t="s">
        <v>140</v>
      </c>
      <c r="B48" s="157" t="s">
        <v>25</v>
      </c>
      <c r="C48" s="158">
        <v>45657</v>
      </c>
      <c r="D48" s="159">
        <v>147066120</v>
      </c>
      <c r="E48" s="33">
        <v>3.2400000000000005E-2</v>
      </c>
      <c r="F48" s="33">
        <v>2.5000000000000001E-2</v>
      </c>
      <c r="G48" s="33">
        <v>7.4000000000000038E-3</v>
      </c>
      <c r="H48" s="33">
        <v>-3.4694469519536142E-18</v>
      </c>
      <c r="I48" s="33">
        <v>7.4000000000000003E-3</v>
      </c>
      <c r="J48" s="33">
        <v>7.4200570464495836E-3</v>
      </c>
      <c r="K48" s="160" t="s">
        <v>31</v>
      </c>
      <c r="L48" s="161">
        <v>1.0027104116823762</v>
      </c>
    </row>
    <row r="49" spans="1:12" ht="15" customHeight="1" x14ac:dyDescent="0.2">
      <c r="A49" s="156" t="s">
        <v>54</v>
      </c>
      <c r="B49" s="162" t="s">
        <v>25</v>
      </c>
      <c r="C49" s="163">
        <v>45657</v>
      </c>
      <c r="D49" s="164">
        <v>6400028</v>
      </c>
      <c r="E49" s="165">
        <v>0.16159999999999999</v>
      </c>
      <c r="F49" s="165">
        <v>0.14199999999999999</v>
      </c>
      <c r="G49" s="165">
        <v>1.9600000000000006E-2</v>
      </c>
      <c r="H49" s="165">
        <v>0.22640000000000002</v>
      </c>
      <c r="I49" s="165">
        <v>0.24600000000000002</v>
      </c>
      <c r="J49" s="165">
        <v>0.24712845006303097</v>
      </c>
      <c r="K49" s="166" t="s">
        <v>28</v>
      </c>
      <c r="L49" s="167">
        <v>1.0045871953781746</v>
      </c>
    </row>
    <row r="50" spans="1:12" ht="15" customHeight="1" x14ac:dyDescent="0.2">
      <c r="A50" s="156" t="s">
        <v>116</v>
      </c>
      <c r="B50" s="157" t="s">
        <v>25</v>
      </c>
      <c r="C50" s="158">
        <v>45565</v>
      </c>
      <c r="D50" s="159">
        <v>8612692</v>
      </c>
      <c r="E50" s="33">
        <v>0.1893</v>
      </c>
      <c r="F50" s="33">
        <v>0.12</v>
      </c>
      <c r="G50" s="33">
        <v>6.93E-2</v>
      </c>
      <c r="H50" s="33">
        <v>9.820000000000001E-2</v>
      </c>
      <c r="I50" s="33">
        <v>0.16750000000000001</v>
      </c>
      <c r="J50" s="33">
        <v>0.1683386564851036</v>
      </c>
      <c r="K50" s="160" t="s">
        <v>33</v>
      </c>
      <c r="L50" s="161">
        <v>1.0050069043886782</v>
      </c>
    </row>
    <row r="51" spans="1:12" ht="15" customHeight="1" x14ac:dyDescent="0.2">
      <c r="A51" s="156" t="s">
        <v>56</v>
      </c>
      <c r="B51" s="162" t="s">
        <v>25</v>
      </c>
      <c r="C51" s="163">
        <v>45565</v>
      </c>
      <c r="D51" s="164">
        <v>19878388</v>
      </c>
      <c r="E51" s="165">
        <v>0.1474</v>
      </c>
      <c r="F51" s="165">
        <v>0.152</v>
      </c>
      <c r="G51" s="165">
        <v>0</v>
      </c>
      <c r="H51" s="165">
        <v>0.21449999999999997</v>
      </c>
      <c r="I51" s="165">
        <v>0.20989999999999998</v>
      </c>
      <c r="J51" s="165">
        <v>0.2125000276682395</v>
      </c>
      <c r="K51" s="166" t="s">
        <v>28</v>
      </c>
      <c r="L51" s="167">
        <v>1.0123869826976633</v>
      </c>
    </row>
    <row r="52" spans="1:12" ht="15" customHeight="1" x14ac:dyDescent="0.2">
      <c r="A52" s="156" t="s">
        <v>59</v>
      </c>
      <c r="B52" s="157" t="s">
        <v>25</v>
      </c>
      <c r="C52" s="158">
        <v>45657</v>
      </c>
      <c r="D52" s="159">
        <v>15843232</v>
      </c>
      <c r="E52" s="33">
        <v>0.2281</v>
      </c>
      <c r="F52" s="33">
        <v>0.155</v>
      </c>
      <c r="G52" s="33">
        <v>7.3099999999999998E-2</v>
      </c>
      <c r="H52" s="33">
        <v>8.7900000000000006E-2</v>
      </c>
      <c r="I52" s="33">
        <v>0.161</v>
      </c>
      <c r="J52" s="33">
        <v>0.16299988537692309</v>
      </c>
      <c r="K52" s="160" t="s">
        <v>28</v>
      </c>
      <c r="L52" s="161">
        <v>1.0124216483038702</v>
      </c>
    </row>
    <row r="53" spans="1:12" ht="15" customHeight="1" x14ac:dyDescent="0.2">
      <c r="A53" s="156" t="s">
        <v>55</v>
      </c>
      <c r="B53" s="162" t="s">
        <v>25</v>
      </c>
      <c r="C53" s="163">
        <v>45657</v>
      </c>
      <c r="D53" s="164">
        <v>17942926</v>
      </c>
      <c r="E53" s="165">
        <v>0.161</v>
      </c>
      <c r="F53" s="165">
        <v>0.16270000000000001</v>
      </c>
      <c r="G53" s="165">
        <v>0</v>
      </c>
      <c r="H53" s="165">
        <v>0.1366</v>
      </c>
      <c r="I53" s="165">
        <v>0.13489999999999999</v>
      </c>
      <c r="J53" s="165">
        <v>0.13728948110246902</v>
      </c>
      <c r="K53" s="166" t="s">
        <v>28</v>
      </c>
      <c r="L53" s="167">
        <v>1.0177129807447667</v>
      </c>
    </row>
    <row r="54" spans="1:12" ht="15" customHeight="1" x14ac:dyDescent="0.2">
      <c r="A54" s="156" t="s">
        <v>97</v>
      </c>
      <c r="B54" s="157" t="s">
        <v>71</v>
      </c>
      <c r="C54" s="158">
        <v>45657</v>
      </c>
      <c r="D54" s="159">
        <v>1527483</v>
      </c>
      <c r="E54" s="33">
        <v>0.1133</v>
      </c>
      <c r="F54" s="33">
        <v>0</v>
      </c>
      <c r="G54" s="33">
        <v>0.1133</v>
      </c>
      <c r="H54" s="33">
        <v>0.20979999999999999</v>
      </c>
      <c r="I54" s="33">
        <v>0.3231</v>
      </c>
      <c r="J54" s="33">
        <v>0.33060924409633363</v>
      </c>
      <c r="K54" s="160" t="s">
        <v>31</v>
      </c>
      <c r="L54" s="161">
        <v>1.0232412383049632</v>
      </c>
    </row>
    <row r="55" spans="1:12" ht="15" customHeight="1" x14ac:dyDescent="0.2">
      <c r="A55" s="156" t="s">
        <v>65</v>
      </c>
      <c r="B55" s="162" t="s">
        <v>25</v>
      </c>
      <c r="C55" s="163">
        <v>45657</v>
      </c>
      <c r="D55" s="164">
        <v>831038</v>
      </c>
      <c r="E55" s="165">
        <v>0.19329999999999997</v>
      </c>
      <c r="F55" s="165">
        <v>0.13</v>
      </c>
      <c r="G55" s="165">
        <v>6.3299999999999967E-2</v>
      </c>
      <c r="H55" s="165">
        <v>0.12040000000000003</v>
      </c>
      <c r="I55" s="165">
        <v>0.1837</v>
      </c>
      <c r="J55" s="165">
        <v>0.18817671394087876</v>
      </c>
      <c r="K55" s="166" t="s">
        <v>28</v>
      </c>
      <c r="L55" s="167">
        <v>1.0243697002769665</v>
      </c>
    </row>
    <row r="56" spans="1:12" ht="15" customHeight="1" x14ac:dyDescent="0.2">
      <c r="A56" s="156" t="s">
        <v>134</v>
      </c>
      <c r="B56" s="157" t="s">
        <v>71</v>
      </c>
      <c r="C56" s="158">
        <v>45504</v>
      </c>
      <c r="D56" s="159">
        <v>27385358</v>
      </c>
      <c r="E56" s="33">
        <v>0.13220000000000001</v>
      </c>
      <c r="F56" s="33">
        <v>0</v>
      </c>
      <c r="G56" s="33">
        <v>0.13220000000000001</v>
      </c>
      <c r="H56" s="33">
        <v>0.16769999999999999</v>
      </c>
      <c r="I56" s="33">
        <v>0.2999</v>
      </c>
      <c r="J56" s="33">
        <v>0.30839472684636804</v>
      </c>
      <c r="K56" s="160" t="s">
        <v>31</v>
      </c>
      <c r="L56" s="161">
        <v>1.0283251978871892</v>
      </c>
    </row>
    <row r="57" spans="1:12" ht="15" customHeight="1" x14ac:dyDescent="0.2">
      <c r="A57" s="156" t="s">
        <v>104</v>
      </c>
      <c r="B57" s="162" t="s">
        <v>25</v>
      </c>
      <c r="C57" s="163">
        <v>45657</v>
      </c>
      <c r="D57" s="164">
        <v>9445052641</v>
      </c>
      <c r="E57" s="165">
        <v>0.15629999999999999</v>
      </c>
      <c r="F57" s="165">
        <v>6.7100000000000007E-2</v>
      </c>
      <c r="G57" s="165">
        <v>8.9199999999999988E-2</v>
      </c>
      <c r="H57" s="165">
        <v>4.9200000000000008E-2</v>
      </c>
      <c r="I57" s="165">
        <v>0.1384</v>
      </c>
      <c r="J57" s="165">
        <v>0.14283380996139861</v>
      </c>
      <c r="K57" s="166" t="s">
        <v>31</v>
      </c>
      <c r="L57" s="167">
        <v>1.0320361991430536</v>
      </c>
    </row>
    <row r="58" spans="1:12" ht="15" customHeight="1" x14ac:dyDescent="0.2">
      <c r="A58" s="156" t="s">
        <v>74</v>
      </c>
      <c r="B58" s="157" t="s">
        <v>25</v>
      </c>
      <c r="C58" s="158">
        <v>45657</v>
      </c>
      <c r="D58" s="159">
        <v>2452980</v>
      </c>
      <c r="E58" s="33">
        <v>0.15720000000000001</v>
      </c>
      <c r="F58" s="33">
        <v>0.14000000000000001</v>
      </c>
      <c r="G58" s="33">
        <v>1.7199999999999993E-2</v>
      </c>
      <c r="H58" s="33">
        <v>0.17609999999999998</v>
      </c>
      <c r="I58" s="33">
        <v>0.19329999999999997</v>
      </c>
      <c r="J58" s="33">
        <v>0.2</v>
      </c>
      <c r="K58" s="160" t="s">
        <v>28</v>
      </c>
      <c r="L58" s="161">
        <v>1.034661148473875</v>
      </c>
    </row>
    <row r="59" spans="1:12" ht="15" customHeight="1" x14ac:dyDescent="0.2">
      <c r="A59" s="156" t="s">
        <v>76</v>
      </c>
      <c r="B59" s="162" t="s">
        <v>25</v>
      </c>
      <c r="C59" s="163">
        <v>45657</v>
      </c>
      <c r="D59" s="164">
        <v>10695804</v>
      </c>
      <c r="E59" s="165">
        <v>0.215</v>
      </c>
      <c r="F59" s="165">
        <v>0.19500000000000001</v>
      </c>
      <c r="G59" s="165">
        <v>1.999999999999999E-2</v>
      </c>
      <c r="H59" s="165">
        <v>0.18120000000000003</v>
      </c>
      <c r="I59" s="165">
        <v>0.20120000000000002</v>
      </c>
      <c r="J59" s="165">
        <v>0.20849073150555114</v>
      </c>
      <c r="K59" s="166" t="s">
        <v>28</v>
      </c>
      <c r="L59" s="167">
        <v>1.0362362400872323</v>
      </c>
    </row>
    <row r="60" spans="1:12" ht="15" customHeight="1" x14ac:dyDescent="0.2">
      <c r="A60" s="156" t="s">
        <v>139</v>
      </c>
      <c r="B60" s="157" t="s">
        <v>25</v>
      </c>
      <c r="C60" s="158">
        <v>45657</v>
      </c>
      <c r="D60" s="159">
        <v>39405889</v>
      </c>
      <c r="E60" s="33">
        <v>0.11169999999999999</v>
      </c>
      <c r="F60" s="33">
        <v>0.04</v>
      </c>
      <c r="G60" s="33">
        <v>7.1699999999999986E-2</v>
      </c>
      <c r="H60" s="33">
        <v>1.6000000000000181E-3</v>
      </c>
      <c r="I60" s="33">
        <v>7.3300000000000004E-2</v>
      </c>
      <c r="J60" s="33">
        <v>7.6130752944058688E-2</v>
      </c>
      <c r="K60" s="160" t="s">
        <v>33</v>
      </c>
      <c r="L60" s="161">
        <v>1.0386187304782903</v>
      </c>
    </row>
    <row r="61" spans="1:12" ht="15" customHeight="1" x14ac:dyDescent="0.2">
      <c r="A61" s="156" t="s">
        <v>145</v>
      </c>
      <c r="B61" s="162" t="s">
        <v>25</v>
      </c>
      <c r="C61" s="163">
        <v>45473</v>
      </c>
      <c r="D61" s="164">
        <v>3380200</v>
      </c>
      <c r="E61" s="165">
        <v>6.6199999999999995E-2</v>
      </c>
      <c r="F61" s="165">
        <v>0.03</v>
      </c>
      <c r="G61" s="165">
        <v>3.6199999999999996E-2</v>
      </c>
      <c r="H61" s="165">
        <v>3.0000000000000165E-4</v>
      </c>
      <c r="I61" s="165">
        <v>3.6499999999999998E-2</v>
      </c>
      <c r="J61" s="165">
        <v>3.8214898526714398E-2</v>
      </c>
      <c r="K61" s="166" t="s">
        <v>31</v>
      </c>
      <c r="L61" s="167">
        <v>1.0469835212798466</v>
      </c>
    </row>
    <row r="62" spans="1:12" ht="15" customHeight="1" x14ac:dyDescent="0.2">
      <c r="A62" s="156" t="s">
        <v>88</v>
      </c>
      <c r="B62" s="157" t="s">
        <v>25</v>
      </c>
      <c r="C62" s="158">
        <v>45657</v>
      </c>
      <c r="D62" s="159">
        <v>44666402</v>
      </c>
      <c r="E62" s="33">
        <v>0.21410000000000001</v>
      </c>
      <c r="F62" s="33">
        <v>0.14979999999999999</v>
      </c>
      <c r="G62" s="33">
        <v>6.4300000000000024E-2</v>
      </c>
      <c r="H62" s="33">
        <v>0.14319999999999997</v>
      </c>
      <c r="I62" s="33">
        <v>0.20749999999999999</v>
      </c>
      <c r="J62" s="33">
        <v>0.21749992309655924</v>
      </c>
      <c r="K62" s="160" t="s">
        <v>33</v>
      </c>
      <c r="L62" s="161">
        <v>1.0481924004653458</v>
      </c>
    </row>
    <row r="63" spans="1:12" ht="15" customHeight="1" x14ac:dyDescent="0.2">
      <c r="A63" s="156" t="s">
        <v>87</v>
      </c>
      <c r="B63" s="162" t="s">
        <v>25</v>
      </c>
      <c r="C63" s="163">
        <v>45657</v>
      </c>
      <c r="D63" s="164">
        <v>986204000</v>
      </c>
      <c r="E63" s="165">
        <v>0.10400000000000001</v>
      </c>
      <c r="F63" s="165">
        <v>6.2E-2</v>
      </c>
      <c r="G63" s="165">
        <v>4.200000000000001E-2</v>
      </c>
      <c r="H63" s="165">
        <v>4.2899999999999994E-2</v>
      </c>
      <c r="I63" s="165">
        <v>8.4900000000000003E-2</v>
      </c>
      <c r="J63" s="165">
        <v>8.9129632408710566E-2</v>
      </c>
      <c r="K63" s="166" t="s">
        <v>31</v>
      </c>
      <c r="L63" s="167">
        <v>1.0498189918576037</v>
      </c>
    </row>
    <row r="64" spans="1:12" ht="15" customHeight="1" x14ac:dyDescent="0.2">
      <c r="A64" s="156" t="s">
        <v>51</v>
      </c>
      <c r="B64" s="157" t="s">
        <v>25</v>
      </c>
      <c r="C64" s="158">
        <v>45565</v>
      </c>
      <c r="D64" s="159">
        <v>11997919</v>
      </c>
      <c r="E64" s="33">
        <v>0.1968</v>
      </c>
      <c r="F64" s="33">
        <v>0.16</v>
      </c>
      <c r="G64" s="33">
        <v>3.6799999999999999E-2</v>
      </c>
      <c r="H64" s="33">
        <v>0.11480000000000001</v>
      </c>
      <c r="I64" s="33">
        <v>0.15160000000000001</v>
      </c>
      <c r="J64" s="33">
        <v>0.16242958466380711</v>
      </c>
      <c r="K64" s="160" t="s">
        <v>28</v>
      </c>
      <c r="L64" s="161">
        <v>1.0714352550383053</v>
      </c>
    </row>
    <row r="65" spans="1:12" ht="15" customHeight="1" thickBot="1" x14ac:dyDescent="0.25">
      <c r="A65" s="169" t="s">
        <v>113</v>
      </c>
      <c r="B65" s="170" t="s">
        <v>25</v>
      </c>
      <c r="C65" s="171">
        <v>45657</v>
      </c>
      <c r="D65" s="172">
        <v>41318000</v>
      </c>
      <c r="E65" s="173">
        <v>0.2422</v>
      </c>
      <c r="F65" s="173">
        <v>7.0000000000000007E-2</v>
      </c>
      <c r="G65" s="173">
        <v>0.17219999999999999</v>
      </c>
      <c r="H65" s="173">
        <v>0.13820000000000002</v>
      </c>
      <c r="I65" s="173">
        <v>0.31040000000000001</v>
      </c>
      <c r="J65" s="173">
        <v>0.33273633767365313</v>
      </c>
      <c r="K65" s="174" t="s">
        <v>31</v>
      </c>
      <c r="L65" s="175">
        <v>1.0719598507527484</v>
      </c>
    </row>
    <row r="66" spans="1:12" ht="15" customHeight="1" x14ac:dyDescent="0.2">
      <c r="A66" s="176" t="s">
        <v>83</v>
      </c>
      <c r="B66" s="177" t="s">
        <v>25</v>
      </c>
      <c r="C66" s="178">
        <v>45657</v>
      </c>
      <c r="D66" s="179">
        <v>50038170</v>
      </c>
      <c r="E66" s="49">
        <v>0.2039</v>
      </c>
      <c r="F66" s="49">
        <v>0.12759999999999999</v>
      </c>
      <c r="G66" s="49">
        <v>7.6300000000000007E-2</v>
      </c>
      <c r="H66" s="49">
        <v>4.4499999999999998E-2</v>
      </c>
      <c r="I66" s="49">
        <v>0.1208</v>
      </c>
      <c r="J66" s="49">
        <v>0.13086695616566313</v>
      </c>
      <c r="K66" s="180" t="s">
        <v>31</v>
      </c>
      <c r="L66" s="181">
        <v>1.0833357298482047</v>
      </c>
    </row>
    <row r="67" spans="1:12" ht="15" customHeight="1" x14ac:dyDescent="0.2">
      <c r="A67" s="156" t="s">
        <v>80</v>
      </c>
      <c r="B67" s="162" t="s">
        <v>25</v>
      </c>
      <c r="C67" s="163">
        <v>45657</v>
      </c>
      <c r="D67" s="164">
        <v>5148620</v>
      </c>
      <c r="E67" s="165">
        <v>0.17530000000000001</v>
      </c>
      <c r="F67" s="165">
        <v>0.13</v>
      </c>
      <c r="G67" s="165">
        <v>4.5300000000000007E-2</v>
      </c>
      <c r="H67" s="165">
        <v>0.1177</v>
      </c>
      <c r="I67" s="165">
        <v>0.16300000000000001</v>
      </c>
      <c r="J67" s="165">
        <v>0.17763128760716465</v>
      </c>
      <c r="K67" s="166" t="s">
        <v>28</v>
      </c>
      <c r="L67" s="167">
        <v>1.0897625006574518</v>
      </c>
    </row>
    <row r="68" spans="1:12" ht="15" customHeight="1" x14ac:dyDescent="0.2">
      <c r="A68" s="156" t="s">
        <v>68</v>
      </c>
      <c r="B68" s="157" t="s">
        <v>25</v>
      </c>
      <c r="C68" s="158">
        <v>45565</v>
      </c>
      <c r="D68" s="159">
        <v>2064708</v>
      </c>
      <c r="E68" s="33">
        <v>0.21600000000000003</v>
      </c>
      <c r="F68" s="33">
        <v>0.105</v>
      </c>
      <c r="G68" s="33">
        <v>0.11100000000000003</v>
      </c>
      <c r="H68" s="33">
        <v>9.6199999999999966E-2</v>
      </c>
      <c r="I68" s="33">
        <v>0.2072</v>
      </c>
      <c r="J68" s="33">
        <v>0.22590797342771957</v>
      </c>
      <c r="K68" s="160" t="s">
        <v>31</v>
      </c>
      <c r="L68" s="161">
        <v>1.0902894470449787</v>
      </c>
    </row>
    <row r="69" spans="1:12" ht="15" customHeight="1" x14ac:dyDescent="0.2">
      <c r="A69" s="156" t="s">
        <v>41</v>
      </c>
      <c r="B69" s="162" t="s">
        <v>25</v>
      </c>
      <c r="C69" s="163">
        <v>45657</v>
      </c>
      <c r="D69" s="164">
        <v>14023008</v>
      </c>
      <c r="E69" s="165">
        <v>0.13489999999999999</v>
      </c>
      <c r="F69" s="165">
        <v>0.13</v>
      </c>
      <c r="G69" s="165">
        <v>4.8999999999999877E-3</v>
      </c>
      <c r="H69" s="165">
        <v>0.2099</v>
      </c>
      <c r="I69" s="165">
        <v>0.21479999999999999</v>
      </c>
      <c r="J69" s="165">
        <v>0.23631213788083127</v>
      </c>
      <c r="K69" s="166" t="s">
        <v>28</v>
      </c>
      <c r="L69" s="167">
        <v>1.1001496176947452</v>
      </c>
    </row>
    <row r="70" spans="1:12" ht="15" customHeight="1" x14ac:dyDescent="0.2">
      <c r="A70" s="156" t="s">
        <v>137</v>
      </c>
      <c r="B70" s="157" t="s">
        <v>25</v>
      </c>
      <c r="C70" s="158">
        <v>45657</v>
      </c>
      <c r="D70" s="159">
        <v>192019667</v>
      </c>
      <c r="E70" s="33">
        <v>3.5299999999999998E-2</v>
      </c>
      <c r="F70" s="33">
        <v>0</v>
      </c>
      <c r="G70" s="33">
        <v>3.5299999999999998E-2</v>
      </c>
      <c r="H70" s="33">
        <v>0</v>
      </c>
      <c r="I70" s="33">
        <v>3.5299999999999998E-2</v>
      </c>
      <c r="J70" s="33">
        <v>3.89999999322986E-2</v>
      </c>
      <c r="K70" s="160" t="s">
        <v>31</v>
      </c>
      <c r="L70" s="161">
        <v>1.1048158621047763</v>
      </c>
    </row>
    <row r="71" spans="1:12" ht="15" customHeight="1" x14ac:dyDescent="0.2">
      <c r="A71" s="156" t="s">
        <v>86</v>
      </c>
      <c r="B71" s="162" t="s">
        <v>25</v>
      </c>
      <c r="C71" s="163">
        <v>45535</v>
      </c>
      <c r="D71" s="164">
        <v>8744408000</v>
      </c>
      <c r="E71" s="165">
        <v>0.13519999999999999</v>
      </c>
      <c r="F71" s="165">
        <v>9.0800000000000006E-2</v>
      </c>
      <c r="G71" s="165">
        <v>4.4399999999999981E-2</v>
      </c>
      <c r="H71" s="165">
        <v>0.11530000000000003</v>
      </c>
      <c r="I71" s="165">
        <v>0.15970000000000001</v>
      </c>
      <c r="J71" s="165">
        <v>0.17692750532683288</v>
      </c>
      <c r="K71" s="166" t="s">
        <v>31</v>
      </c>
      <c r="L71" s="167">
        <v>1.1078741723658916</v>
      </c>
    </row>
    <row r="72" spans="1:12" ht="15" customHeight="1" x14ac:dyDescent="0.2">
      <c r="A72" s="156" t="s">
        <v>106</v>
      </c>
      <c r="B72" s="157" t="s">
        <v>25</v>
      </c>
      <c r="C72" s="158">
        <v>45657</v>
      </c>
      <c r="D72" s="159">
        <v>10337500000</v>
      </c>
      <c r="E72" s="33">
        <v>0.14429999999999998</v>
      </c>
      <c r="F72" s="33">
        <v>6.7799999999999999E-2</v>
      </c>
      <c r="G72" s="33">
        <v>7.6499999999999985E-2</v>
      </c>
      <c r="H72" s="33">
        <v>4.4100000000000014E-2</v>
      </c>
      <c r="I72" s="33">
        <v>0.1206</v>
      </c>
      <c r="J72" s="33">
        <v>0.13394592377267231</v>
      </c>
      <c r="K72" s="160" t="s">
        <v>31</v>
      </c>
      <c r="L72" s="161">
        <v>1.1106627178496875</v>
      </c>
    </row>
    <row r="73" spans="1:12" ht="15" customHeight="1" x14ac:dyDescent="0.2">
      <c r="A73" s="156" t="s">
        <v>61</v>
      </c>
      <c r="B73" s="162" t="s">
        <v>25</v>
      </c>
      <c r="C73" s="163">
        <v>45565</v>
      </c>
      <c r="D73" s="164">
        <v>20735375</v>
      </c>
      <c r="E73" s="165">
        <v>0.1714</v>
      </c>
      <c r="F73" s="165">
        <v>0.12</v>
      </c>
      <c r="G73" s="165">
        <v>5.1400000000000001E-2</v>
      </c>
      <c r="H73" s="165">
        <v>8.3799999999999986E-2</v>
      </c>
      <c r="I73" s="165">
        <v>0.13519999999999999</v>
      </c>
      <c r="J73" s="165">
        <v>0.15056920841798135</v>
      </c>
      <c r="K73" s="166" t="s">
        <v>28</v>
      </c>
      <c r="L73" s="167">
        <v>1.1136775770560752</v>
      </c>
    </row>
    <row r="74" spans="1:12" ht="15" customHeight="1" x14ac:dyDescent="0.2">
      <c r="A74" s="156" t="s">
        <v>94</v>
      </c>
      <c r="B74" s="157" t="s">
        <v>25</v>
      </c>
      <c r="C74" s="158">
        <v>45657</v>
      </c>
      <c r="D74" s="159">
        <v>1923000</v>
      </c>
      <c r="E74" s="33">
        <v>0.69310000000000005</v>
      </c>
      <c r="F74" s="33">
        <v>0.13500000000000001</v>
      </c>
      <c r="G74" s="33">
        <v>0.55810000000000004</v>
      </c>
      <c r="H74" s="33">
        <v>1.3579999999999999</v>
      </c>
      <c r="I74" s="33">
        <v>1.9160999999999999</v>
      </c>
      <c r="J74" s="33">
        <v>2.2135137805512222</v>
      </c>
      <c r="K74" s="160" t="s">
        <v>31</v>
      </c>
      <c r="L74" s="161">
        <v>1.1552182978713128</v>
      </c>
    </row>
    <row r="75" spans="1:12" ht="15" customHeight="1" x14ac:dyDescent="0.2">
      <c r="A75" s="156" t="s">
        <v>78</v>
      </c>
      <c r="B75" s="162" t="s">
        <v>25</v>
      </c>
      <c r="C75" s="163">
        <v>45657</v>
      </c>
      <c r="D75" s="164">
        <v>22268465</v>
      </c>
      <c r="E75" s="165">
        <v>0.16289999999999999</v>
      </c>
      <c r="F75" s="165">
        <v>0.16</v>
      </c>
      <c r="G75" s="165">
        <v>2.8999999999999859E-3</v>
      </c>
      <c r="H75" s="165">
        <v>0.23510000000000003</v>
      </c>
      <c r="I75" s="165">
        <v>0.23800000000000002</v>
      </c>
      <c r="J75" s="165">
        <v>0.28037725096902727</v>
      </c>
      <c r="K75" s="166" t="s">
        <v>28</v>
      </c>
      <c r="L75" s="167">
        <v>1.1780556763404506</v>
      </c>
    </row>
    <row r="76" spans="1:12" ht="15" customHeight="1" x14ac:dyDescent="0.2">
      <c r="A76" s="156" t="s">
        <v>92</v>
      </c>
      <c r="B76" s="157" t="s">
        <v>25</v>
      </c>
      <c r="C76" s="158">
        <v>45657</v>
      </c>
      <c r="D76" s="159">
        <v>7070420</v>
      </c>
      <c r="E76" s="33">
        <v>0.19359999999999999</v>
      </c>
      <c r="F76" s="33">
        <v>0.15</v>
      </c>
      <c r="G76" s="33">
        <v>4.36E-2</v>
      </c>
      <c r="H76" s="33">
        <v>0.13949999999999999</v>
      </c>
      <c r="I76" s="33">
        <v>0.18309999999999998</v>
      </c>
      <c r="J76" s="33">
        <v>0.22953671776216972</v>
      </c>
      <c r="K76" s="160" t="s">
        <v>33</v>
      </c>
      <c r="L76" s="161">
        <v>1.25361396920901</v>
      </c>
    </row>
    <row r="77" spans="1:12" ht="15" customHeight="1" x14ac:dyDescent="0.2">
      <c r="A77" s="156" t="s">
        <v>115</v>
      </c>
      <c r="B77" s="162" t="s">
        <v>25</v>
      </c>
      <c r="C77" s="163">
        <v>45657</v>
      </c>
      <c r="D77" s="164">
        <v>30203000</v>
      </c>
      <c r="E77" s="165">
        <v>0.18469999999999998</v>
      </c>
      <c r="F77" s="165">
        <v>0</v>
      </c>
      <c r="G77" s="165">
        <v>0.18469999999999998</v>
      </c>
      <c r="H77" s="165">
        <v>0.47409999999999997</v>
      </c>
      <c r="I77" s="165">
        <v>0.65879999999999994</v>
      </c>
      <c r="J77" s="165">
        <v>0.82935469986425192</v>
      </c>
      <c r="K77" s="166" t="s">
        <v>31</v>
      </c>
      <c r="L77" s="167">
        <v>1.2588869153980753</v>
      </c>
    </row>
    <row r="78" spans="1:12" ht="15" customHeight="1" x14ac:dyDescent="0.2">
      <c r="A78" s="156" t="s">
        <v>91</v>
      </c>
      <c r="B78" s="157" t="s">
        <v>25</v>
      </c>
      <c r="C78" s="158">
        <v>45657</v>
      </c>
      <c r="D78" s="159">
        <v>8325218</v>
      </c>
      <c r="E78" s="33">
        <v>0.15140000000000001</v>
      </c>
      <c r="F78" s="33">
        <v>0.17</v>
      </c>
      <c r="G78" s="33">
        <v>0</v>
      </c>
      <c r="H78" s="33">
        <v>0.16720000000000002</v>
      </c>
      <c r="I78" s="33">
        <v>0.14860000000000001</v>
      </c>
      <c r="J78" s="33">
        <v>0.19000006966784533</v>
      </c>
      <c r="K78" s="160" t="s">
        <v>28</v>
      </c>
      <c r="L78" s="161">
        <v>1.2786007380070343</v>
      </c>
    </row>
    <row r="79" spans="1:12" ht="15" customHeight="1" x14ac:dyDescent="0.2">
      <c r="A79" s="156" t="s">
        <v>121</v>
      </c>
      <c r="B79" s="162" t="s">
        <v>30</v>
      </c>
      <c r="C79" s="163">
        <v>45657</v>
      </c>
      <c r="D79" s="164">
        <v>3476633</v>
      </c>
      <c r="E79" s="165">
        <v>6.4100000000000004E-2</v>
      </c>
      <c r="F79" s="165">
        <v>0</v>
      </c>
      <c r="G79" s="165">
        <v>6.4100000000000004E-2</v>
      </c>
      <c r="H79" s="165">
        <v>0.1784</v>
      </c>
      <c r="I79" s="165">
        <v>0.24249999999999999</v>
      </c>
      <c r="J79" s="165">
        <v>0.31064538592367963</v>
      </c>
      <c r="K79" s="166" t="s">
        <v>31</v>
      </c>
      <c r="L79" s="167">
        <v>1.2810119007162046</v>
      </c>
    </row>
    <row r="80" spans="1:12" ht="15" customHeight="1" x14ac:dyDescent="0.2">
      <c r="A80" s="156" t="s">
        <v>127</v>
      </c>
      <c r="B80" s="157" t="s">
        <v>25</v>
      </c>
      <c r="C80" s="158">
        <v>45565</v>
      </c>
      <c r="D80" s="159">
        <v>5668575</v>
      </c>
      <c r="E80" s="33">
        <v>0.155</v>
      </c>
      <c r="F80" s="33">
        <v>0.12</v>
      </c>
      <c r="G80" s="33">
        <v>3.5000000000000003E-2</v>
      </c>
      <c r="H80" s="33">
        <v>5.8499999999999996E-2</v>
      </c>
      <c r="I80" s="33">
        <v>9.35E-2</v>
      </c>
      <c r="J80" s="33">
        <v>0.12</v>
      </c>
      <c r="K80" s="160" t="s">
        <v>28</v>
      </c>
      <c r="L80" s="161">
        <v>1.2834224598930482</v>
      </c>
    </row>
    <row r="81" spans="1:12" ht="15" customHeight="1" x14ac:dyDescent="0.2">
      <c r="A81" s="156" t="s">
        <v>69</v>
      </c>
      <c r="B81" s="162" t="s">
        <v>30</v>
      </c>
      <c r="C81" s="163">
        <v>45473</v>
      </c>
      <c r="D81" s="164">
        <v>62743</v>
      </c>
      <c r="E81" s="165">
        <v>0.96009999999999995</v>
      </c>
      <c r="F81" s="165">
        <v>0.04</v>
      </c>
      <c r="G81" s="165">
        <v>0.92009999999999992</v>
      </c>
      <c r="H81" s="165">
        <v>-0.32609999999999995</v>
      </c>
      <c r="I81" s="165">
        <v>0.59399999999999997</v>
      </c>
      <c r="J81" s="165">
        <v>0.76502558054284941</v>
      </c>
      <c r="K81" s="166" t="s">
        <v>31</v>
      </c>
      <c r="L81" s="167">
        <v>1.2879218527657399</v>
      </c>
    </row>
    <row r="82" spans="1:12" ht="15" customHeight="1" x14ac:dyDescent="0.2">
      <c r="A82" s="156" t="s">
        <v>102</v>
      </c>
      <c r="B82" s="157" t="s">
        <v>25</v>
      </c>
      <c r="C82" s="158">
        <v>45657</v>
      </c>
      <c r="D82" s="159">
        <v>43577972</v>
      </c>
      <c r="E82" s="33">
        <v>0.17219999999999999</v>
      </c>
      <c r="F82" s="33">
        <v>0.14099999999999999</v>
      </c>
      <c r="G82" s="33">
        <v>3.1200000000000006E-2</v>
      </c>
      <c r="H82" s="33">
        <v>0.17099999999999999</v>
      </c>
      <c r="I82" s="33">
        <v>0.20219999999999999</v>
      </c>
      <c r="J82" s="33">
        <v>0.26217055259019395</v>
      </c>
      <c r="K82" s="160" t="s">
        <v>28</v>
      </c>
      <c r="L82" s="161">
        <v>1.2965902699811769</v>
      </c>
    </row>
    <row r="83" spans="1:12" ht="15" customHeight="1" x14ac:dyDescent="0.2">
      <c r="A83" s="156" t="s">
        <v>101</v>
      </c>
      <c r="B83" s="162" t="s">
        <v>71</v>
      </c>
      <c r="C83" s="163">
        <v>45657</v>
      </c>
      <c r="D83" s="164">
        <v>92523000</v>
      </c>
      <c r="E83" s="165">
        <v>6.0700000000000004E-2</v>
      </c>
      <c r="F83" s="165">
        <v>0</v>
      </c>
      <c r="G83" s="165">
        <v>6.0700000000000004E-2</v>
      </c>
      <c r="H83" s="165">
        <v>0.17489999999999997</v>
      </c>
      <c r="I83" s="165">
        <v>0.23559999999999998</v>
      </c>
      <c r="J83" s="165">
        <v>0.3080315164877922</v>
      </c>
      <c r="K83" s="166" t="s">
        <v>31</v>
      </c>
      <c r="L83" s="167">
        <v>1.307434280508456</v>
      </c>
    </row>
    <row r="84" spans="1:12" ht="15" customHeight="1" x14ac:dyDescent="0.2">
      <c r="A84" s="156" t="s">
        <v>85</v>
      </c>
      <c r="B84" s="157" t="s">
        <v>25</v>
      </c>
      <c r="C84" s="158">
        <v>45657</v>
      </c>
      <c r="D84" s="159">
        <v>11361561</v>
      </c>
      <c r="E84" s="33">
        <v>0.16120000000000001</v>
      </c>
      <c r="F84" s="33">
        <v>0.15</v>
      </c>
      <c r="G84" s="33">
        <v>1.1200000000000015E-2</v>
      </c>
      <c r="H84" s="33">
        <v>0.10159999999999998</v>
      </c>
      <c r="I84" s="33">
        <v>0.1128</v>
      </c>
      <c r="J84" s="33">
        <v>0.15119999795802708</v>
      </c>
      <c r="K84" s="160" t="s">
        <v>33</v>
      </c>
      <c r="L84" s="161">
        <v>1.3404255138122969</v>
      </c>
    </row>
    <row r="85" spans="1:12" ht="15" customHeight="1" x14ac:dyDescent="0.2">
      <c r="A85" s="156" t="s">
        <v>77</v>
      </c>
      <c r="B85" s="162" t="s">
        <v>25</v>
      </c>
      <c r="C85" s="163">
        <v>45657</v>
      </c>
      <c r="D85" s="164">
        <v>4522221</v>
      </c>
      <c r="E85" s="165">
        <v>0.1431</v>
      </c>
      <c r="F85" s="165">
        <v>0.14000000000000001</v>
      </c>
      <c r="G85" s="165">
        <v>3.0999999999999917E-3</v>
      </c>
      <c r="H85" s="165">
        <v>0.12870000000000001</v>
      </c>
      <c r="I85" s="165">
        <v>0.1318</v>
      </c>
      <c r="J85" s="165">
        <v>0.18279425087805307</v>
      </c>
      <c r="K85" s="166" t="s">
        <v>28</v>
      </c>
      <c r="L85" s="167">
        <v>1.3869063040823451</v>
      </c>
    </row>
    <row r="86" spans="1:12" ht="15" customHeight="1" x14ac:dyDescent="0.2">
      <c r="A86" s="156" t="s">
        <v>126</v>
      </c>
      <c r="B86" s="157" t="s">
        <v>25</v>
      </c>
      <c r="C86" s="158">
        <v>45657</v>
      </c>
      <c r="D86" s="159">
        <v>30870675</v>
      </c>
      <c r="E86" s="33">
        <v>0.22159999999999999</v>
      </c>
      <c r="F86" s="33">
        <v>0.126</v>
      </c>
      <c r="G86" s="33">
        <v>9.5599999999999991E-2</v>
      </c>
      <c r="H86" s="33">
        <v>3.7700000000000011E-2</v>
      </c>
      <c r="I86" s="33">
        <v>0.1333</v>
      </c>
      <c r="J86" s="33">
        <v>0.18939994023454298</v>
      </c>
      <c r="K86" s="160" t="s">
        <v>31</v>
      </c>
      <c r="L86" s="161">
        <v>1.4208547654504349</v>
      </c>
    </row>
    <row r="87" spans="1:12" ht="15" customHeight="1" x14ac:dyDescent="0.2">
      <c r="A87" s="156" t="s">
        <v>124</v>
      </c>
      <c r="B87" s="162" t="s">
        <v>25</v>
      </c>
      <c r="C87" s="163">
        <v>45838</v>
      </c>
      <c r="D87" s="164">
        <v>528275000</v>
      </c>
      <c r="E87" s="165">
        <v>0.2495</v>
      </c>
      <c r="F87" s="165">
        <v>0.105</v>
      </c>
      <c r="G87" s="165">
        <v>0.14450000000000002</v>
      </c>
      <c r="H87" s="165">
        <v>8.1299999999999956E-2</v>
      </c>
      <c r="I87" s="165">
        <v>0.22579999999999997</v>
      </c>
      <c r="J87" s="165">
        <v>0.32129856608773838</v>
      </c>
      <c r="K87" s="166" t="s">
        <v>31</v>
      </c>
      <c r="L87" s="167">
        <v>1.4229343050829868</v>
      </c>
    </row>
    <row r="88" spans="1:12" ht="15" customHeight="1" x14ac:dyDescent="0.2">
      <c r="A88" s="156" t="s">
        <v>129</v>
      </c>
      <c r="B88" s="157" t="s">
        <v>25</v>
      </c>
      <c r="C88" s="158">
        <v>45657</v>
      </c>
      <c r="D88" s="159">
        <v>27724929</v>
      </c>
      <c r="E88" s="33">
        <v>0.24719999999999998</v>
      </c>
      <c r="F88" s="33">
        <v>0.14000000000000001</v>
      </c>
      <c r="G88" s="33">
        <v>0.10719999999999996</v>
      </c>
      <c r="H88" s="33">
        <v>3.2000000000000028E-2</v>
      </c>
      <c r="I88" s="33">
        <v>0.13919999999999999</v>
      </c>
      <c r="J88" s="33">
        <v>0.20684716631736008</v>
      </c>
      <c r="K88" s="160" t="s">
        <v>28</v>
      </c>
      <c r="L88" s="161">
        <v>1.4859710223948284</v>
      </c>
    </row>
    <row r="89" spans="1:12" ht="15" customHeight="1" x14ac:dyDescent="0.2">
      <c r="A89" s="156" t="s">
        <v>107</v>
      </c>
      <c r="B89" s="162" t="s">
        <v>25</v>
      </c>
      <c r="C89" s="163">
        <v>45657</v>
      </c>
      <c r="D89" s="164">
        <v>35995033</v>
      </c>
      <c r="E89" s="165">
        <v>0.10619999999999999</v>
      </c>
      <c r="F89" s="165">
        <v>0.06</v>
      </c>
      <c r="G89" s="165">
        <v>4.6199999999999991E-2</v>
      </c>
      <c r="H89" s="165">
        <v>4.1100000000000012E-2</v>
      </c>
      <c r="I89" s="165">
        <v>8.7300000000000003E-2</v>
      </c>
      <c r="J89" s="165">
        <v>0.1330452732186688</v>
      </c>
      <c r="K89" s="166" t="s">
        <v>28</v>
      </c>
      <c r="L89" s="167">
        <v>1.5240008387018189</v>
      </c>
    </row>
    <row r="90" spans="1:12" ht="15" customHeight="1" x14ac:dyDescent="0.2">
      <c r="A90" s="156" t="s">
        <v>96</v>
      </c>
      <c r="B90" s="157" t="s">
        <v>25</v>
      </c>
      <c r="C90" s="158">
        <v>45535</v>
      </c>
      <c r="D90" s="159">
        <v>192447073</v>
      </c>
      <c r="E90" s="33">
        <v>0.1142</v>
      </c>
      <c r="F90" s="33">
        <v>8.9499999999999996E-2</v>
      </c>
      <c r="G90" s="33">
        <v>2.47E-2</v>
      </c>
      <c r="H90" s="33">
        <v>8.5500000000000007E-2</v>
      </c>
      <c r="I90" s="33">
        <v>0.11020000000000001</v>
      </c>
      <c r="J90" s="33">
        <v>0.17755803955511446</v>
      </c>
      <c r="K90" s="160" t="s">
        <v>28</v>
      </c>
      <c r="L90" s="161">
        <v>1.6112344787215467</v>
      </c>
    </row>
    <row r="91" spans="1:12" ht="15" customHeight="1" x14ac:dyDescent="0.2">
      <c r="A91" s="156" t="s">
        <v>108</v>
      </c>
      <c r="B91" s="162" t="s">
        <v>25</v>
      </c>
      <c r="C91" s="163">
        <v>45657</v>
      </c>
      <c r="D91" s="164">
        <v>16640492</v>
      </c>
      <c r="E91" s="165">
        <v>0.10970000000000001</v>
      </c>
      <c r="F91" s="165">
        <v>0.12</v>
      </c>
      <c r="G91" s="165">
        <v>0</v>
      </c>
      <c r="H91" s="165">
        <v>0.1283</v>
      </c>
      <c r="I91" s="165">
        <v>0.11800000000000001</v>
      </c>
      <c r="J91" s="165">
        <v>0.1966759155919188</v>
      </c>
      <c r="K91" s="166" t="s">
        <v>31</v>
      </c>
      <c r="L91" s="167">
        <v>1.6667450473891423</v>
      </c>
    </row>
    <row r="92" spans="1:12" ht="15" customHeight="1" x14ac:dyDescent="0.2">
      <c r="A92" s="156" t="s">
        <v>119</v>
      </c>
      <c r="B92" s="157" t="s">
        <v>71</v>
      </c>
      <c r="C92" s="158">
        <v>45657</v>
      </c>
      <c r="D92" s="159">
        <v>130224396</v>
      </c>
      <c r="E92" s="33">
        <v>7.5199999999999989E-2</v>
      </c>
      <c r="F92" s="33">
        <v>0</v>
      </c>
      <c r="G92" s="33">
        <v>7.5199999999999989E-2</v>
      </c>
      <c r="H92" s="33">
        <v>0.20840000000000003</v>
      </c>
      <c r="I92" s="33">
        <v>0.28360000000000002</v>
      </c>
      <c r="J92" s="33">
        <v>0.52985463645383313</v>
      </c>
      <c r="K92" s="160" t="s">
        <v>31</v>
      </c>
      <c r="L92" s="161">
        <v>1.8683167716989884</v>
      </c>
    </row>
    <row r="93" spans="1:12" ht="15" customHeight="1" x14ac:dyDescent="0.2">
      <c r="A93" s="156" t="s">
        <v>42</v>
      </c>
      <c r="B93" s="162" t="s">
        <v>25</v>
      </c>
      <c r="C93" s="163">
        <v>45535</v>
      </c>
      <c r="D93" s="164">
        <v>59658161321</v>
      </c>
      <c r="E93" s="165">
        <v>0.12239999999999999</v>
      </c>
      <c r="F93" s="165">
        <v>8.2500000000000004E-2</v>
      </c>
      <c r="G93" s="165">
        <v>3.9899999999999991E-2</v>
      </c>
      <c r="H93" s="165">
        <v>5.4100000000000009E-2</v>
      </c>
      <c r="I93" s="165">
        <v>9.4E-2</v>
      </c>
      <c r="J93" s="165">
        <v>0.17970026024295682</v>
      </c>
      <c r="K93" s="166" t="s">
        <v>28</v>
      </c>
      <c r="L93" s="167">
        <v>1.9117048962016683</v>
      </c>
    </row>
    <row r="94" spans="1:12" ht="15" customHeight="1" x14ac:dyDescent="0.2">
      <c r="A94" s="156" t="s">
        <v>111</v>
      </c>
      <c r="B94" s="157" t="s">
        <v>71</v>
      </c>
      <c r="C94" s="158">
        <v>45565</v>
      </c>
      <c r="D94" s="159">
        <v>4081000</v>
      </c>
      <c r="E94" s="33">
        <v>8.3599999999999994E-2</v>
      </c>
      <c r="F94" s="33">
        <v>0</v>
      </c>
      <c r="G94" s="33">
        <v>8.3599999999999994E-2</v>
      </c>
      <c r="H94" s="33">
        <v>1.0559000000000001</v>
      </c>
      <c r="I94" s="33">
        <v>1.1395</v>
      </c>
      <c r="J94" s="33">
        <v>2.9404557706444501</v>
      </c>
      <c r="K94" s="160" t="s">
        <v>31</v>
      </c>
      <c r="L94" s="161">
        <v>2.5804789562478718</v>
      </c>
    </row>
    <row r="95" spans="1:12" ht="15" customHeight="1" thickBot="1" x14ac:dyDescent="0.25">
      <c r="A95" s="169" t="s">
        <v>136</v>
      </c>
      <c r="B95" s="170" t="s">
        <v>25</v>
      </c>
      <c r="C95" s="171">
        <v>45535</v>
      </c>
      <c r="D95" s="172">
        <v>98163000</v>
      </c>
      <c r="E95" s="173">
        <v>0.28239999999999998</v>
      </c>
      <c r="F95" s="173">
        <v>9.3600000000000003E-2</v>
      </c>
      <c r="G95" s="173">
        <v>0.18879999999999997</v>
      </c>
      <c r="H95" s="173">
        <v>3.7000000000000366E-3</v>
      </c>
      <c r="I95" s="173">
        <v>0.1925</v>
      </c>
      <c r="J95" s="173">
        <v>1.1956673695791693</v>
      </c>
      <c r="K95" s="174" t="s">
        <v>28</v>
      </c>
      <c r="L95" s="175">
        <v>6.2112590627489315</v>
      </c>
    </row>
    <row r="96" spans="1:12" ht="15" customHeight="1" x14ac:dyDescent="0.2">
      <c r="A96" s="176" t="s">
        <v>144</v>
      </c>
      <c r="B96" s="177" t="s">
        <v>25</v>
      </c>
      <c r="C96" s="178">
        <v>45657</v>
      </c>
      <c r="D96" s="179">
        <v>6194812</v>
      </c>
      <c r="E96" s="49">
        <v>6.1600000000000002E-2</v>
      </c>
      <c r="F96" s="49">
        <v>0.04</v>
      </c>
      <c r="G96" s="49">
        <v>2.1600000000000001E-2</v>
      </c>
      <c r="H96" s="49">
        <v>4.7999999999999987E-3</v>
      </c>
      <c r="I96" s="49">
        <v>2.64E-2</v>
      </c>
      <c r="J96" s="49">
        <v>0.23543910614236557</v>
      </c>
      <c r="K96" s="180" t="s">
        <v>31</v>
      </c>
      <c r="L96" s="181">
        <v>8.9181479599380893</v>
      </c>
    </row>
    <row r="97" spans="1:12" ht="15" customHeight="1" x14ac:dyDescent="0.2">
      <c r="A97" s="156" t="s">
        <v>204</v>
      </c>
      <c r="B97" s="162" t="s">
        <v>25</v>
      </c>
      <c r="C97" s="163">
        <v>45535</v>
      </c>
      <c r="D97" s="164">
        <v>1845546000</v>
      </c>
      <c r="E97" s="165">
        <v>2.1100000000000001E-2</v>
      </c>
      <c r="F97" s="165">
        <v>6.7999999999999996E-3</v>
      </c>
      <c r="G97" s="165">
        <v>1.43E-2</v>
      </c>
      <c r="H97" s="165">
        <v>1.15E-2</v>
      </c>
      <c r="I97" s="165">
        <v>2.58E-2</v>
      </c>
      <c r="J97" s="165">
        <v>0.44146977479835237</v>
      </c>
      <c r="K97" s="166" t="s">
        <v>33</v>
      </c>
      <c r="L97" s="167">
        <v>17.111231581331488</v>
      </c>
    </row>
    <row r="98" spans="1:12" ht="15" customHeight="1" x14ac:dyDescent="0.2">
      <c r="A98" s="156" t="s">
        <v>205</v>
      </c>
      <c r="B98" s="157" t="s">
        <v>30</v>
      </c>
      <c r="C98" s="158">
        <v>45716</v>
      </c>
      <c r="D98" s="159">
        <v>6265429</v>
      </c>
      <c r="E98" s="33">
        <v>0</v>
      </c>
      <c r="F98" s="33">
        <v>0</v>
      </c>
      <c r="G98" s="33">
        <v>0</v>
      </c>
      <c r="H98" s="33">
        <v>0</v>
      </c>
      <c r="I98" s="33">
        <v>0</v>
      </c>
      <c r="J98" s="33">
        <v>0.17955626023373658</v>
      </c>
      <c r="K98" s="160" t="s">
        <v>31</v>
      </c>
      <c r="L98" s="161" t="s">
        <v>206</v>
      </c>
    </row>
    <row r="99" spans="1:12" ht="15" customHeight="1" x14ac:dyDescent="0.2">
      <c r="A99" s="156" t="s">
        <v>207</v>
      </c>
      <c r="B99" s="162" t="s">
        <v>30</v>
      </c>
      <c r="C99" s="163">
        <v>45657</v>
      </c>
      <c r="D99" s="164" t="s">
        <v>206</v>
      </c>
      <c r="E99" s="165" t="s">
        <v>206</v>
      </c>
      <c r="F99" s="165" t="s">
        <v>206</v>
      </c>
      <c r="G99" s="165" t="s">
        <v>206</v>
      </c>
      <c r="H99" s="165" t="s">
        <v>206</v>
      </c>
      <c r="I99" s="165" t="s">
        <v>206</v>
      </c>
      <c r="J99" s="165" t="s">
        <v>206</v>
      </c>
      <c r="K99" s="166" t="s">
        <v>31</v>
      </c>
      <c r="L99" s="167" t="s">
        <v>206</v>
      </c>
    </row>
    <row r="100" spans="1:12" ht="15" customHeight="1" x14ac:dyDescent="0.2">
      <c r="A100" s="156" t="s">
        <v>208</v>
      </c>
      <c r="B100" s="157" t="s">
        <v>30</v>
      </c>
      <c r="C100" s="158">
        <v>45657</v>
      </c>
      <c r="D100" s="159">
        <v>3588911</v>
      </c>
      <c r="E100" s="33">
        <v>0</v>
      </c>
      <c r="F100" s="33">
        <v>0</v>
      </c>
      <c r="G100" s="33">
        <v>0</v>
      </c>
      <c r="H100" s="33">
        <v>0</v>
      </c>
      <c r="I100" s="33">
        <v>0</v>
      </c>
      <c r="J100" s="33">
        <v>0.31611538987731935</v>
      </c>
      <c r="K100" s="160" t="s">
        <v>31</v>
      </c>
      <c r="L100" s="161" t="s">
        <v>206</v>
      </c>
    </row>
    <row r="101" spans="1:12" ht="15" customHeight="1" x14ac:dyDescent="0.2">
      <c r="A101" s="156" t="s">
        <v>209</v>
      </c>
      <c r="B101" s="162" t="s">
        <v>30</v>
      </c>
      <c r="C101" s="163">
        <v>45107</v>
      </c>
      <c r="D101" s="164" t="s">
        <v>206</v>
      </c>
      <c r="E101" s="165" t="s">
        <v>206</v>
      </c>
      <c r="F101" s="165" t="s">
        <v>206</v>
      </c>
      <c r="G101" s="165" t="s">
        <v>206</v>
      </c>
      <c r="H101" s="165" t="s">
        <v>206</v>
      </c>
      <c r="I101" s="165" t="s">
        <v>206</v>
      </c>
      <c r="J101" s="165" t="s">
        <v>206</v>
      </c>
      <c r="K101" s="166" t="s">
        <v>31</v>
      </c>
      <c r="L101" s="167" t="s">
        <v>206</v>
      </c>
    </row>
    <row r="102" spans="1:12" ht="15" customHeight="1" x14ac:dyDescent="0.2">
      <c r="A102" s="156" t="s">
        <v>142</v>
      </c>
      <c r="B102" s="157" t="s">
        <v>30</v>
      </c>
      <c r="C102" s="158">
        <v>45657</v>
      </c>
      <c r="D102" s="159">
        <v>3420309</v>
      </c>
      <c r="E102" s="33">
        <v>5.0000000000000001E-3</v>
      </c>
      <c r="F102" s="33">
        <v>0</v>
      </c>
      <c r="G102" s="33">
        <v>5.0000000000000001E-3</v>
      </c>
      <c r="H102" s="33">
        <v>-5.0000000000000001E-3</v>
      </c>
      <c r="I102" s="33">
        <v>0</v>
      </c>
      <c r="J102" s="33">
        <v>0</v>
      </c>
      <c r="K102" s="160" t="s">
        <v>28</v>
      </c>
      <c r="L102" s="161" t="s">
        <v>206</v>
      </c>
    </row>
    <row r="103" spans="1:12" ht="15.75" customHeight="1" x14ac:dyDescent="0.2">
      <c r="A103" s="156" t="s">
        <v>210</v>
      </c>
      <c r="B103" s="162" t="s">
        <v>30</v>
      </c>
      <c r="C103" s="163">
        <v>45596</v>
      </c>
      <c r="D103" s="164" t="s">
        <v>206</v>
      </c>
      <c r="E103" s="165" t="s">
        <v>206</v>
      </c>
      <c r="F103" s="165" t="s">
        <v>206</v>
      </c>
      <c r="G103" s="165" t="s">
        <v>206</v>
      </c>
      <c r="H103" s="165" t="s">
        <v>206</v>
      </c>
      <c r="I103" s="165" t="s">
        <v>206</v>
      </c>
      <c r="J103" s="165" t="s">
        <v>206</v>
      </c>
      <c r="K103" s="166" t="s">
        <v>31</v>
      </c>
      <c r="L103" s="167" t="s">
        <v>206</v>
      </c>
    </row>
    <row r="104" spans="1:12" ht="15" customHeight="1" x14ac:dyDescent="0.2">
      <c r="A104" s="156" t="s">
        <v>133</v>
      </c>
      <c r="B104" s="157" t="s">
        <v>25</v>
      </c>
      <c r="C104" s="158">
        <v>45535</v>
      </c>
      <c r="D104" s="159">
        <v>1701246</v>
      </c>
      <c r="E104" s="33">
        <v>0</v>
      </c>
      <c r="F104" s="33">
        <v>0</v>
      </c>
      <c r="G104" s="33">
        <v>0</v>
      </c>
      <c r="H104" s="33">
        <v>0</v>
      </c>
      <c r="I104" s="33">
        <v>0</v>
      </c>
      <c r="J104" s="33">
        <v>0</v>
      </c>
      <c r="K104" s="160" t="s">
        <v>31</v>
      </c>
      <c r="L104" s="161" t="s">
        <v>206</v>
      </c>
    </row>
    <row r="105" spans="1:12" ht="15" customHeight="1" thickBot="1" x14ac:dyDescent="0.25">
      <c r="A105" s="169" t="s">
        <v>211</v>
      </c>
      <c r="B105" s="170" t="s">
        <v>25</v>
      </c>
      <c r="C105" s="171">
        <v>45535</v>
      </c>
      <c r="D105" s="172" t="s">
        <v>206</v>
      </c>
      <c r="E105" s="173" t="s">
        <v>206</v>
      </c>
      <c r="F105" s="173" t="s">
        <v>206</v>
      </c>
      <c r="G105" s="173" t="s">
        <v>206</v>
      </c>
      <c r="H105" s="173" t="s">
        <v>206</v>
      </c>
      <c r="I105" s="173" t="s">
        <v>206</v>
      </c>
      <c r="J105" s="173" t="s">
        <v>206</v>
      </c>
      <c r="K105" s="174" t="s">
        <v>33</v>
      </c>
      <c r="L105" s="175" t="s">
        <v>206</v>
      </c>
    </row>
    <row r="106" spans="1:12" s="186" customFormat="1" ht="11.25" customHeight="1" x14ac:dyDescent="0.15">
      <c r="A106" s="182" t="s">
        <v>27</v>
      </c>
      <c r="B106" s="18"/>
      <c r="C106" s="183"/>
      <c r="D106" s="184"/>
      <c r="E106" s="184"/>
      <c r="F106" s="184"/>
      <c r="G106" s="185"/>
      <c r="H106" s="184"/>
      <c r="I106" s="185"/>
      <c r="J106" s="18"/>
      <c r="K106" s="18"/>
      <c r="L106" s="18"/>
    </row>
    <row r="107" spans="1:12" x14ac:dyDescent="0.2">
      <c r="A107" s="187" t="s">
        <v>15</v>
      </c>
      <c r="B107" s="188"/>
      <c r="C107" s="18"/>
      <c r="D107" s="18"/>
      <c r="E107" s="18"/>
      <c r="F107" s="18"/>
      <c r="G107" s="189"/>
      <c r="H107" s="18"/>
      <c r="I107" s="189"/>
      <c r="J107" s="18"/>
      <c r="K107" s="18"/>
      <c r="L107" s="18"/>
    </row>
    <row r="108" spans="1:12" x14ac:dyDescent="0.2">
      <c r="A108" s="190" t="s">
        <v>16</v>
      </c>
      <c r="B108" s="191"/>
      <c r="C108" s="191"/>
      <c r="D108" s="191"/>
      <c r="E108" s="191"/>
      <c r="F108" s="191"/>
      <c r="G108" s="191"/>
      <c r="H108" s="191"/>
      <c r="I108" s="191"/>
      <c r="J108" s="191"/>
      <c r="K108" s="191"/>
      <c r="L108" s="191"/>
    </row>
    <row r="109" spans="1:12" x14ac:dyDescent="0.2">
      <c r="A109" s="190" t="s">
        <v>197</v>
      </c>
      <c r="B109" s="192"/>
      <c r="C109" s="192"/>
      <c r="D109" s="192"/>
      <c r="E109" s="192"/>
      <c r="F109" s="192"/>
      <c r="G109" s="192"/>
      <c r="H109" s="192"/>
      <c r="I109" s="192"/>
      <c r="J109" s="192"/>
      <c r="K109" s="192"/>
      <c r="L109" s="192"/>
    </row>
    <row r="110" spans="1:12" x14ac:dyDescent="0.2">
      <c r="A110" s="190" t="s">
        <v>198</v>
      </c>
      <c r="B110" s="191"/>
      <c r="C110" s="191"/>
      <c r="D110" s="191"/>
      <c r="E110" s="191"/>
      <c r="F110" s="191"/>
      <c r="G110" s="191"/>
      <c r="H110" s="191"/>
      <c r="I110" s="191"/>
      <c r="J110" s="191"/>
      <c r="K110" s="191"/>
      <c r="L110" s="191"/>
    </row>
    <row r="111" spans="1:12" x14ac:dyDescent="0.2">
      <c r="A111" s="190" t="s">
        <v>199</v>
      </c>
      <c r="B111" s="191"/>
      <c r="C111" s="191"/>
      <c r="D111" s="191"/>
      <c r="E111" s="191"/>
      <c r="F111" s="191"/>
      <c r="G111" s="191"/>
      <c r="H111" s="191"/>
      <c r="I111" s="191"/>
      <c r="J111" s="191"/>
      <c r="K111" s="191"/>
      <c r="L111" s="191"/>
    </row>
    <row r="112" spans="1:12" x14ac:dyDescent="0.2">
      <c r="A112" s="190" t="s">
        <v>200</v>
      </c>
      <c r="B112" s="191"/>
      <c r="C112" s="191"/>
      <c r="D112" s="191"/>
      <c r="E112" s="191"/>
      <c r="F112" s="191"/>
      <c r="G112" s="191"/>
      <c r="H112" s="191"/>
      <c r="I112" s="191"/>
      <c r="J112" s="191"/>
      <c r="K112" s="191"/>
      <c r="L112" s="191"/>
    </row>
    <row r="113" spans="1:12" x14ac:dyDescent="0.2">
      <c r="A113" s="190" t="s">
        <v>201</v>
      </c>
      <c r="B113" s="192"/>
      <c r="C113" s="192"/>
      <c r="D113" s="192"/>
      <c r="E113" s="192"/>
      <c r="F113" s="192"/>
      <c r="G113" s="192"/>
      <c r="H113" s="192"/>
      <c r="I113" s="192"/>
      <c r="J113" s="192"/>
      <c r="K113" s="192"/>
      <c r="L113" s="192"/>
    </row>
    <row r="114" spans="1:12" x14ac:dyDescent="0.2">
      <c r="A114" s="193" t="s">
        <v>202</v>
      </c>
      <c r="B114" s="192"/>
      <c r="C114" s="192"/>
      <c r="D114" s="192"/>
      <c r="E114" s="192"/>
      <c r="F114" s="192"/>
      <c r="G114" s="192"/>
      <c r="H114" s="192"/>
      <c r="I114" s="192"/>
      <c r="J114" s="192"/>
      <c r="K114" s="192"/>
      <c r="L114" s="192"/>
    </row>
    <row r="115" spans="1:12" x14ac:dyDescent="0.2">
      <c r="A115" s="190"/>
      <c r="B115" s="18"/>
      <c r="C115" s="18"/>
      <c r="D115" s="18"/>
      <c r="E115" s="18"/>
      <c r="F115" s="18"/>
      <c r="G115" s="18"/>
      <c r="H115" s="18"/>
      <c r="I115" s="18"/>
      <c r="J115" s="18"/>
      <c r="K115" s="18"/>
      <c r="L115" s="18"/>
    </row>
    <row r="116" spans="1:12" x14ac:dyDescent="0.2">
      <c r="A116" s="190"/>
      <c r="B116" s="18"/>
      <c r="C116" s="18"/>
      <c r="D116" s="18"/>
      <c r="E116" s="18"/>
      <c r="F116" s="18"/>
      <c r="G116" s="18"/>
      <c r="H116" s="18"/>
      <c r="I116" s="18"/>
      <c r="J116" s="18"/>
      <c r="K116" s="18"/>
      <c r="L116" s="18"/>
    </row>
    <row r="117" spans="1:12" x14ac:dyDescent="0.2">
      <c r="A117" s="193"/>
      <c r="B117" s="18"/>
      <c r="C117" s="18"/>
      <c r="D117" s="18"/>
      <c r="E117" s="18"/>
      <c r="F117" s="18"/>
      <c r="G117" s="18"/>
      <c r="H117" s="18"/>
      <c r="I117" s="18"/>
      <c r="J117" s="18"/>
      <c r="K117" s="18"/>
      <c r="L117" s="18"/>
    </row>
    <row r="118" spans="1:12" x14ac:dyDescent="0.2">
      <c r="A118" s="67"/>
      <c r="B118" s="192"/>
      <c r="C118" s="192"/>
      <c r="D118" s="192"/>
      <c r="E118" s="192"/>
      <c r="F118" s="192"/>
      <c r="G118" s="192"/>
      <c r="H118" s="192"/>
      <c r="I118" s="192"/>
      <c r="J118" s="192"/>
      <c r="K118" s="192"/>
      <c r="L118" s="192"/>
    </row>
    <row r="119" spans="1:12" x14ac:dyDescent="0.2">
      <c r="A119" s="190"/>
      <c r="B119" s="194"/>
      <c r="C119" s="194"/>
      <c r="D119" s="194"/>
      <c r="E119" s="194"/>
      <c r="F119" s="194"/>
      <c r="G119" s="194"/>
      <c r="H119" s="194"/>
      <c r="I119" s="194"/>
      <c r="J119" s="194"/>
      <c r="K119" s="194"/>
      <c r="L119" s="194"/>
    </row>
    <row r="120" spans="1:12" x14ac:dyDescent="0.2">
      <c r="A120" s="195"/>
    </row>
    <row r="121" spans="1:12" x14ac:dyDescent="0.2">
      <c r="A121" s="195"/>
    </row>
    <row r="122" spans="1:12" x14ac:dyDescent="0.2">
      <c r="A122" s="195"/>
    </row>
    <row r="123" spans="1:12" x14ac:dyDescent="0.2">
      <c r="A123" s="195"/>
    </row>
    <row r="124" spans="1:12" x14ac:dyDescent="0.2">
      <c r="A124" s="195"/>
    </row>
    <row r="125" spans="1:12" x14ac:dyDescent="0.2">
      <c r="A125" s="195"/>
    </row>
    <row r="126" spans="1:12" x14ac:dyDescent="0.2">
      <c r="A126" s="195"/>
    </row>
    <row r="127" spans="1:12" x14ac:dyDescent="0.2">
      <c r="A127" s="195"/>
    </row>
    <row r="128" spans="1:12" x14ac:dyDescent="0.2">
      <c r="A128" s="195"/>
    </row>
    <row r="129" spans="1:1" x14ac:dyDescent="0.2">
      <c r="A129" s="195"/>
    </row>
    <row r="130" spans="1:1" x14ac:dyDescent="0.2">
      <c r="A130" s="195"/>
    </row>
    <row r="131" spans="1:1" x14ac:dyDescent="0.2">
      <c r="A131" s="195"/>
    </row>
  </sheetData>
  <conditionalFormatting sqref="A5">
    <cfRule type="duplicateValues" dxfId="1" priority="1"/>
  </conditionalFormatting>
  <conditionalFormatting sqref="A6:A105">
    <cfRule type="duplicateValues" dxfId="0" priority="3"/>
  </conditionalFormatting>
  <printOptions horizontalCentered="1"/>
  <pageMargins left="0.7" right="0.7" top="0.25" bottom="0.75" header="0.3" footer="0.3"/>
  <pageSetup scale="97" fitToHeight="0" orientation="landscape" r:id="rId1"/>
  <headerFooter>
    <oddFooter>&amp;C&amp;"Arial,Regular"&amp;7This report is a compilation of pension data reported by retirement systems to the PRB in their most recently published Annual Financial Report and Actuarial Valuations.&amp;8
&amp;P&amp;R&amp;G</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AA3F-7D68-4FB9-A445-BAF566C8450F}">
  <sheetPr>
    <tabColor theme="9" tint="-0.249977111117893"/>
    <pageSetUpPr fitToPage="1"/>
  </sheetPr>
  <dimension ref="A1:K121"/>
  <sheetViews>
    <sheetView zoomScale="110" zoomScaleNormal="110" zoomScaleSheetLayoutView="100" workbookViewId="0"/>
  </sheetViews>
  <sheetFormatPr defaultColWidth="9.140625" defaultRowHeight="11.25" x14ac:dyDescent="0.2"/>
  <cols>
    <col min="1" max="1" width="44" style="8" customWidth="1"/>
    <col min="2" max="2" width="9.5703125" style="8" customWidth="1"/>
    <col min="3" max="3" width="7.5703125" style="8" customWidth="1"/>
    <col min="4" max="4" width="11.85546875" style="8" customWidth="1"/>
    <col min="5" max="5" width="11.28515625" style="8" customWidth="1"/>
    <col min="6" max="6" width="12" style="8" customWidth="1"/>
    <col min="7" max="7" width="7.140625" style="196" customWidth="1"/>
    <col min="8" max="8" width="11.42578125" style="8" customWidth="1"/>
    <col min="9" max="9" width="7.140625" style="196" customWidth="1"/>
    <col min="10" max="10" width="9.28515625" style="196" customWidth="1"/>
    <col min="11" max="11" width="8.5703125" style="8" customWidth="1"/>
    <col min="12" max="16384" width="9.140625" style="8"/>
  </cols>
  <sheetData>
    <row r="1" spans="1:11" s="145" customFormat="1" ht="12.75" x14ac:dyDescent="0.2">
      <c r="A1" s="1" t="s">
        <v>212</v>
      </c>
      <c r="B1" s="146"/>
      <c r="C1" s="146"/>
      <c r="D1" s="146"/>
      <c r="E1" s="146"/>
      <c r="F1" s="146"/>
      <c r="G1" s="146"/>
      <c r="H1" s="146"/>
      <c r="I1" s="146"/>
      <c r="J1" s="146"/>
      <c r="K1" s="146"/>
    </row>
    <row r="2" spans="1:11" s="145" customFormat="1" ht="12.75" x14ac:dyDescent="0.2">
      <c r="A2" s="3" t="s">
        <v>203</v>
      </c>
      <c r="B2" s="146"/>
      <c r="C2" s="146"/>
      <c r="D2" s="146"/>
      <c r="E2" s="146"/>
      <c r="F2" s="146"/>
      <c r="G2" s="146"/>
      <c r="H2" s="146"/>
      <c r="I2" s="146"/>
      <c r="J2" s="146"/>
      <c r="K2" s="146"/>
    </row>
    <row r="3" spans="1:11" s="145" customFormat="1" ht="12.75" x14ac:dyDescent="0.2">
      <c r="A3" s="3" t="s">
        <v>213</v>
      </c>
      <c r="B3" s="146"/>
      <c r="C3" s="146"/>
      <c r="D3" s="146"/>
      <c r="E3" s="146"/>
      <c r="F3" s="146"/>
      <c r="G3" s="146"/>
      <c r="H3" s="146"/>
      <c r="I3" s="146"/>
      <c r="J3" s="146"/>
      <c r="K3" s="146"/>
    </row>
    <row r="4" spans="1:11" ht="12" thickBot="1" x14ac:dyDescent="0.25">
      <c r="K4" s="196"/>
    </row>
    <row r="5" spans="1:11" ht="14.45" customHeight="1" x14ac:dyDescent="0.2">
      <c r="A5" s="197"/>
      <c r="B5" s="198"/>
      <c r="C5" s="198"/>
      <c r="D5" s="199" t="s">
        <v>180</v>
      </c>
      <c r="E5" s="199" t="s">
        <v>181</v>
      </c>
      <c r="F5" s="199" t="s">
        <v>214</v>
      </c>
      <c r="G5" s="199" t="s">
        <v>215</v>
      </c>
      <c r="H5" s="198"/>
      <c r="I5" s="200"/>
      <c r="J5" s="200"/>
      <c r="K5" s="201" t="s">
        <v>216</v>
      </c>
    </row>
    <row r="6" spans="1:11" ht="39.75" customHeight="1" thickBot="1" x14ac:dyDescent="0.25">
      <c r="A6" s="202" t="s">
        <v>4</v>
      </c>
      <c r="B6" s="203" t="s">
        <v>187</v>
      </c>
      <c r="C6" s="204" t="s">
        <v>3</v>
      </c>
      <c r="D6" s="204" t="s">
        <v>217</v>
      </c>
      <c r="E6" s="204" t="s">
        <v>218</v>
      </c>
      <c r="F6" s="204" t="s">
        <v>219</v>
      </c>
      <c r="G6" s="205" t="s">
        <v>220</v>
      </c>
      <c r="H6" s="204" t="s">
        <v>221</v>
      </c>
      <c r="I6" s="205" t="s">
        <v>222</v>
      </c>
      <c r="J6" s="204" t="s">
        <v>223</v>
      </c>
      <c r="K6" s="206"/>
    </row>
    <row r="7" spans="1:11" ht="13.5" customHeight="1" x14ac:dyDescent="0.2">
      <c r="A7" s="207" t="s">
        <v>60</v>
      </c>
      <c r="B7" s="208">
        <v>45657</v>
      </c>
      <c r="C7" s="209">
        <v>4.6300000000000001E-2</v>
      </c>
      <c r="D7" s="210">
        <v>298.14011599999998</v>
      </c>
      <c r="E7" s="210">
        <v>91.093466000000006</v>
      </c>
      <c r="F7" s="210">
        <v>207.04665</v>
      </c>
      <c r="G7" s="211">
        <v>30.55</v>
      </c>
      <c r="H7" s="210">
        <v>252.45352700000001</v>
      </c>
      <c r="I7" s="211">
        <v>26.515576574992757</v>
      </c>
      <c r="J7" s="209">
        <v>3.5099999999999999E-2</v>
      </c>
      <c r="K7" s="212">
        <v>2045</v>
      </c>
    </row>
    <row r="8" spans="1:11" ht="13.5" customHeight="1" x14ac:dyDescent="0.2">
      <c r="A8" s="213" t="s">
        <v>53</v>
      </c>
      <c r="B8" s="214">
        <v>45535</v>
      </c>
      <c r="C8" s="215">
        <v>5.3800000000000001E-2</v>
      </c>
      <c r="D8" s="216">
        <v>245.843265</v>
      </c>
      <c r="E8" s="216">
        <v>138.46845300000001</v>
      </c>
      <c r="F8" s="216">
        <v>107.37481200000001</v>
      </c>
      <c r="G8" s="217">
        <v>56.32</v>
      </c>
      <c r="H8" s="216">
        <v>148.18761599999999</v>
      </c>
      <c r="I8" s="217">
        <v>48.304734479561986</v>
      </c>
      <c r="J8" s="215">
        <v>5.5899999999999998E-2</v>
      </c>
      <c r="K8" s="218">
        <v>2051</v>
      </c>
    </row>
    <row r="9" spans="1:11" ht="13.5" customHeight="1" x14ac:dyDescent="0.2">
      <c r="A9" s="213" t="s">
        <v>41</v>
      </c>
      <c r="B9" s="214">
        <v>45657</v>
      </c>
      <c r="C9" s="219">
        <v>6.3799999999999996E-2</v>
      </c>
      <c r="D9" s="220">
        <v>121.04766499999999</v>
      </c>
      <c r="E9" s="220">
        <v>59.651381000000001</v>
      </c>
      <c r="F9" s="220">
        <v>61.396284000000001</v>
      </c>
      <c r="G9" s="221">
        <v>49.28</v>
      </c>
      <c r="H9" s="220">
        <v>75.935078000000004</v>
      </c>
      <c r="I9" s="221">
        <v>43.995087297028675</v>
      </c>
      <c r="J9" s="219">
        <v>7.0900000000000005E-2</v>
      </c>
      <c r="K9" s="222">
        <v>2057</v>
      </c>
    </row>
    <row r="10" spans="1:11" ht="13.5" customHeight="1" x14ac:dyDescent="0.2">
      <c r="A10" s="213" t="s">
        <v>24</v>
      </c>
      <c r="B10" s="214">
        <v>45657</v>
      </c>
      <c r="C10" s="215">
        <v>5.6799999999999996E-2</v>
      </c>
      <c r="D10" s="216">
        <v>64.668021999999993</v>
      </c>
      <c r="E10" s="216">
        <v>42.297908999999997</v>
      </c>
      <c r="F10" s="216">
        <v>22.370113</v>
      </c>
      <c r="G10" s="217">
        <v>65.41</v>
      </c>
      <c r="H10" s="216">
        <v>30.655958999999999</v>
      </c>
      <c r="I10" s="217">
        <v>57.978980634721111</v>
      </c>
      <c r="J10" s="215">
        <v>6.0499999999999998E-2</v>
      </c>
      <c r="K10" s="218">
        <v>2059</v>
      </c>
    </row>
    <row r="11" spans="1:11" ht="13.5" customHeight="1" x14ac:dyDescent="0.2">
      <c r="A11" s="213" t="s">
        <v>234</v>
      </c>
      <c r="B11" s="214">
        <v>45657</v>
      </c>
      <c r="C11" s="219">
        <v>6.8000000000000005E-2</v>
      </c>
      <c r="D11" s="220">
        <v>158.42570900000001</v>
      </c>
      <c r="E11" s="220">
        <v>79.779026999999999</v>
      </c>
      <c r="F11" s="220">
        <v>78.646681999999998</v>
      </c>
      <c r="G11" s="221">
        <v>50.360000000000007</v>
      </c>
      <c r="H11" s="220">
        <v>97.962873000000002</v>
      </c>
      <c r="I11" s="221">
        <v>44.884760993327966</v>
      </c>
      <c r="J11" s="219">
        <v>5.5599999999999997E-2</v>
      </c>
      <c r="K11" s="222">
        <v>2099</v>
      </c>
    </row>
    <row r="12" spans="1:11" ht="13.5" customHeight="1" x14ac:dyDescent="0.2">
      <c r="A12" s="213" t="s">
        <v>29</v>
      </c>
      <c r="B12" s="214">
        <v>45107</v>
      </c>
      <c r="C12" s="215">
        <v>4.8399999999999999E-2</v>
      </c>
      <c r="D12" s="216">
        <v>54.495044999999998</v>
      </c>
      <c r="E12" s="216">
        <v>34.833311000000002</v>
      </c>
      <c r="F12" s="216">
        <v>19.661733999999999</v>
      </c>
      <c r="G12" s="217">
        <v>63.92</v>
      </c>
      <c r="H12" s="216">
        <v>23.412042</v>
      </c>
      <c r="I12" s="217">
        <v>59.804446545289203</v>
      </c>
      <c r="J12" s="215">
        <v>6.6100000000000006E-2</v>
      </c>
      <c r="K12" s="218">
        <v>2099</v>
      </c>
    </row>
    <row r="13" spans="1:11" ht="13.5" customHeight="1" x14ac:dyDescent="0.2">
      <c r="A13" s="213" t="s">
        <v>56</v>
      </c>
      <c r="B13" s="214">
        <v>45565</v>
      </c>
      <c r="C13" s="219">
        <v>7.4999999999999997E-2</v>
      </c>
      <c r="D13" s="220">
        <v>136.103905</v>
      </c>
      <c r="E13" s="220">
        <v>63.815815000000001</v>
      </c>
      <c r="F13" s="220">
        <v>72.288089999999997</v>
      </c>
      <c r="G13" s="221">
        <v>46.89</v>
      </c>
      <c r="H13" s="220">
        <v>87.773566000000002</v>
      </c>
      <c r="I13" s="221">
        <v>42.097813566505693</v>
      </c>
      <c r="J13" s="219">
        <v>5.8700000000000002E-2</v>
      </c>
      <c r="K13" s="222" t="s">
        <v>206</v>
      </c>
    </row>
    <row r="14" spans="1:11" ht="13.5" customHeight="1" x14ac:dyDescent="0.2">
      <c r="A14" s="213" t="s">
        <v>129</v>
      </c>
      <c r="B14" s="214">
        <v>45657</v>
      </c>
      <c r="C14" s="215">
        <v>7.3499999999999996E-2</v>
      </c>
      <c r="D14" s="216">
        <v>274.71028699999999</v>
      </c>
      <c r="E14" s="216">
        <v>254.32071999999999</v>
      </c>
      <c r="F14" s="216">
        <v>20.389567</v>
      </c>
      <c r="G14" s="217">
        <v>92.600000000000009</v>
      </c>
      <c r="H14" s="216">
        <v>55.010297999999999</v>
      </c>
      <c r="I14" s="217">
        <v>82.216365382407275</v>
      </c>
      <c r="J14" s="215">
        <v>8.5800000000000001E-2</v>
      </c>
      <c r="K14" s="218" t="s">
        <v>206</v>
      </c>
    </row>
    <row r="15" spans="1:11" ht="13.5" customHeight="1" x14ac:dyDescent="0.2">
      <c r="A15" s="213" t="s">
        <v>69</v>
      </c>
      <c r="B15" s="214">
        <v>45473</v>
      </c>
      <c r="C15" s="219">
        <v>5.7500000000000002E-2</v>
      </c>
      <c r="D15" s="220">
        <v>1.501347</v>
      </c>
      <c r="E15" s="220">
        <v>1.454134</v>
      </c>
      <c r="F15" s="220">
        <v>4.7212999999999998E-2</v>
      </c>
      <c r="G15" s="221">
        <v>96.86</v>
      </c>
      <c r="H15" s="220">
        <v>0.174764</v>
      </c>
      <c r="I15" s="221">
        <v>89.271028634082668</v>
      </c>
      <c r="J15" s="219">
        <v>3.0200000000000001E-2</v>
      </c>
      <c r="K15" s="222" t="s">
        <v>206</v>
      </c>
    </row>
    <row r="16" spans="1:11" ht="13.5" customHeight="1" x14ac:dyDescent="0.2">
      <c r="A16" s="213" t="s">
        <v>145</v>
      </c>
      <c r="B16" s="214">
        <v>45473</v>
      </c>
      <c r="C16" s="215">
        <v>0.05</v>
      </c>
      <c r="D16" s="216">
        <v>2.6908940000000001</v>
      </c>
      <c r="E16" s="216">
        <v>3.3617020000000002</v>
      </c>
      <c r="F16" s="216">
        <v>-0.67080799999999996</v>
      </c>
      <c r="G16" s="217">
        <v>124.93</v>
      </c>
      <c r="H16" s="216">
        <v>-0.45228499999999999</v>
      </c>
      <c r="I16" s="217">
        <v>115.54555431552093</v>
      </c>
      <c r="J16" s="215">
        <v>1.6400000000000001E-2</v>
      </c>
      <c r="K16" s="218" t="s">
        <v>206</v>
      </c>
    </row>
    <row r="17" spans="1:11" ht="13.5" customHeight="1" x14ac:dyDescent="0.2">
      <c r="A17" s="213" t="s">
        <v>65</v>
      </c>
      <c r="B17" s="214">
        <v>45657</v>
      </c>
      <c r="C17" s="219">
        <v>7.0000000000000007E-2</v>
      </c>
      <c r="D17" s="220">
        <v>6.6272650000000004</v>
      </c>
      <c r="E17" s="220">
        <v>4.7400549999999999</v>
      </c>
      <c r="F17" s="220">
        <v>1.8872100000000001</v>
      </c>
      <c r="G17" s="221">
        <v>71.52</v>
      </c>
      <c r="H17" s="220">
        <v>2.6886610000000002</v>
      </c>
      <c r="I17" s="221">
        <v>63.807190906207744</v>
      </c>
      <c r="J17" s="219">
        <v>4.99E-2</v>
      </c>
      <c r="K17" s="222" t="s">
        <v>206</v>
      </c>
    </row>
    <row r="18" spans="1:11" ht="13.5" customHeight="1" x14ac:dyDescent="0.2">
      <c r="A18" s="213" t="s">
        <v>57</v>
      </c>
      <c r="B18" s="214">
        <v>45657</v>
      </c>
      <c r="C18" s="215">
        <v>6.7500000000000004E-2</v>
      </c>
      <c r="D18" s="216">
        <v>5957.3789230000002</v>
      </c>
      <c r="E18" s="216">
        <v>3570.7254979999998</v>
      </c>
      <c r="F18" s="216">
        <v>2386.653425</v>
      </c>
      <c r="G18" s="217">
        <v>59.939999999999991</v>
      </c>
      <c r="H18" s="216">
        <v>3150.5410590000001</v>
      </c>
      <c r="I18" s="217">
        <v>53.125783179677576</v>
      </c>
      <c r="J18" s="215">
        <v>6.2100000000000002E-2</v>
      </c>
      <c r="K18" s="218" t="s">
        <v>206</v>
      </c>
    </row>
    <row r="19" spans="1:11" ht="13.5" customHeight="1" x14ac:dyDescent="0.2">
      <c r="A19" s="213" t="s">
        <v>49</v>
      </c>
      <c r="B19" s="214">
        <v>45657</v>
      </c>
      <c r="C19" s="219">
        <v>7.2999999999999995E-2</v>
      </c>
      <c r="D19" s="220">
        <v>1514.813506</v>
      </c>
      <c r="E19" s="220">
        <v>1165.3472380000001</v>
      </c>
      <c r="F19" s="223">
        <v>349.46626800000001</v>
      </c>
      <c r="G19" s="221">
        <v>76.930000000000007</v>
      </c>
      <c r="H19" s="220">
        <v>497.682748</v>
      </c>
      <c r="I19" s="221">
        <v>70.073735760047811</v>
      </c>
      <c r="J19" s="219">
        <v>6.8099999999999994E-2</v>
      </c>
      <c r="K19" s="222" t="s">
        <v>206</v>
      </c>
    </row>
    <row r="20" spans="1:11" ht="13.5" customHeight="1" x14ac:dyDescent="0.2">
      <c r="A20" s="213" t="s">
        <v>63</v>
      </c>
      <c r="B20" s="214">
        <v>45657</v>
      </c>
      <c r="C20" s="215">
        <v>7.2499999999999995E-2</v>
      </c>
      <c r="D20" s="216">
        <v>1878.457525</v>
      </c>
      <c r="E20" s="216">
        <v>1082.7775839999999</v>
      </c>
      <c r="F20" s="216">
        <v>795.67994099999999</v>
      </c>
      <c r="G20" s="217">
        <v>57.64</v>
      </c>
      <c r="H20" s="216">
        <v>1026.082521</v>
      </c>
      <c r="I20" s="217">
        <v>51.344211094552428</v>
      </c>
      <c r="J20" s="215">
        <v>6.6500000000000004E-2</v>
      </c>
      <c r="K20" s="218" t="s">
        <v>206</v>
      </c>
    </row>
    <row r="21" spans="1:11" ht="13.5" customHeight="1" x14ac:dyDescent="0.2">
      <c r="A21" s="213" t="s">
        <v>44</v>
      </c>
      <c r="B21" s="214">
        <v>45657</v>
      </c>
      <c r="C21" s="219">
        <v>7.2499999999999995E-2</v>
      </c>
      <c r="D21" s="220">
        <v>221.83319700000001</v>
      </c>
      <c r="E21" s="220">
        <v>119.242053</v>
      </c>
      <c r="F21" s="220">
        <v>102.591144</v>
      </c>
      <c r="G21" s="221">
        <v>53.75</v>
      </c>
      <c r="H21" s="220">
        <v>126.154721</v>
      </c>
      <c r="I21" s="221">
        <v>48.591532421693529</v>
      </c>
      <c r="J21" s="219">
        <v>7.6300000000000007E-2</v>
      </c>
      <c r="K21" s="222" t="s">
        <v>206</v>
      </c>
    </row>
    <row r="22" spans="1:11" ht="13.5" customHeight="1" x14ac:dyDescent="0.2">
      <c r="A22" s="213" t="s">
        <v>80</v>
      </c>
      <c r="B22" s="214">
        <v>45657</v>
      </c>
      <c r="C22" s="215">
        <v>7.7499999999999999E-2</v>
      </c>
      <c r="D22" s="216">
        <v>26.833131000000002</v>
      </c>
      <c r="E22" s="216">
        <v>16.998683</v>
      </c>
      <c r="F22" s="216">
        <v>9.8344480000000001</v>
      </c>
      <c r="G22" s="217">
        <v>63.350000000000009</v>
      </c>
      <c r="H22" s="216">
        <v>13.312341</v>
      </c>
      <c r="I22" s="217">
        <v>56.080860217721451</v>
      </c>
      <c r="J22" s="215">
        <v>6.3299999999999995E-2</v>
      </c>
      <c r="K22" s="218" t="s">
        <v>206</v>
      </c>
    </row>
    <row r="23" spans="1:11" ht="13.5" customHeight="1" x14ac:dyDescent="0.2">
      <c r="A23" s="213" t="s">
        <v>125</v>
      </c>
      <c r="B23" s="214">
        <v>45716</v>
      </c>
      <c r="C23" s="219">
        <v>6.5000000000000002E-2</v>
      </c>
      <c r="D23" s="220">
        <v>30.161062000000001</v>
      </c>
      <c r="E23" s="220">
        <v>25.055361999999999</v>
      </c>
      <c r="F23" s="220">
        <v>5.1056999999999997</v>
      </c>
      <c r="G23" s="221">
        <v>83.07</v>
      </c>
      <c r="H23" s="220">
        <v>7.8920050000000002</v>
      </c>
      <c r="I23" s="221">
        <v>76.046629158560691</v>
      </c>
      <c r="J23" s="219">
        <v>6.7699999999999996E-2</v>
      </c>
      <c r="K23" s="222" t="s">
        <v>206</v>
      </c>
    </row>
    <row r="24" spans="1:11" ht="13.5" customHeight="1" x14ac:dyDescent="0.2">
      <c r="A24" s="213" t="s">
        <v>74</v>
      </c>
      <c r="B24" s="214">
        <v>45657</v>
      </c>
      <c r="C24" s="215">
        <v>7.0000000000000007E-2</v>
      </c>
      <c r="D24" s="216">
        <v>12.864661999999999</v>
      </c>
      <c r="E24" s="216">
        <v>5.888636</v>
      </c>
      <c r="F24" s="216">
        <v>6.9760260000000001</v>
      </c>
      <c r="G24" s="217">
        <v>45.77000000000001</v>
      </c>
      <c r="H24" s="216">
        <v>8.6354430000000004</v>
      </c>
      <c r="I24" s="217">
        <v>40.543954628723789</v>
      </c>
      <c r="J24" s="215">
        <v>4.87E-2</v>
      </c>
      <c r="K24" s="218" t="s">
        <v>206</v>
      </c>
    </row>
    <row r="25" spans="1:11" ht="13.5" customHeight="1" x14ac:dyDescent="0.2">
      <c r="A25" s="213" t="s">
        <v>75</v>
      </c>
      <c r="B25" s="214">
        <v>45657</v>
      </c>
      <c r="C25" s="219">
        <v>7.0000000000000007E-2</v>
      </c>
      <c r="D25" s="220">
        <v>2727.2003220000001</v>
      </c>
      <c r="E25" s="220">
        <v>2406.77223</v>
      </c>
      <c r="F25" s="220">
        <v>320.42809199999999</v>
      </c>
      <c r="G25" s="221">
        <v>88.25</v>
      </c>
      <c r="H25" s="220">
        <v>654.68726300000003</v>
      </c>
      <c r="I25" s="221">
        <v>78.615191071548168</v>
      </c>
      <c r="J25" s="219">
        <v>7.6499999999999999E-2</v>
      </c>
      <c r="K25" s="222" t="s">
        <v>206</v>
      </c>
    </row>
    <row r="26" spans="1:11" ht="13.5" customHeight="1" x14ac:dyDescent="0.2">
      <c r="A26" s="213" t="s">
        <v>95</v>
      </c>
      <c r="B26" s="214">
        <v>45657</v>
      </c>
      <c r="C26" s="215">
        <v>6.7500000000000004E-2</v>
      </c>
      <c r="D26" s="216">
        <v>84.418229999999994</v>
      </c>
      <c r="E26" s="216">
        <v>68.074057999999994</v>
      </c>
      <c r="F26" s="216">
        <v>16.344172</v>
      </c>
      <c r="G26" s="217">
        <v>80.64</v>
      </c>
      <c r="H26" s="216">
        <v>28.297664999999999</v>
      </c>
      <c r="I26" s="217">
        <v>70.636962670056235</v>
      </c>
      <c r="J26" s="215">
        <v>7.3800000000000004E-2</v>
      </c>
      <c r="K26" s="218" t="s">
        <v>206</v>
      </c>
    </row>
    <row r="27" spans="1:11" ht="13.5" customHeight="1" x14ac:dyDescent="0.2">
      <c r="A27" s="213" t="s">
        <v>128</v>
      </c>
      <c r="B27" s="214">
        <v>45657</v>
      </c>
      <c r="C27" s="219">
        <v>6.5000000000000002E-2</v>
      </c>
      <c r="D27" s="220">
        <v>59.808726999999998</v>
      </c>
      <c r="E27" s="220">
        <v>41.713495000000002</v>
      </c>
      <c r="F27" s="220">
        <v>18.095231999999999</v>
      </c>
      <c r="G27" s="221">
        <v>69.739999999999995</v>
      </c>
      <c r="H27" s="220">
        <v>23.360797000000002</v>
      </c>
      <c r="I27" s="221">
        <v>64.101342815992524</v>
      </c>
      <c r="J27" s="219">
        <v>6.7799999999999999E-2</v>
      </c>
      <c r="K27" s="222" t="s">
        <v>206</v>
      </c>
    </row>
    <row r="28" spans="1:11" ht="13.5" customHeight="1" x14ac:dyDescent="0.2">
      <c r="A28" s="213" t="s">
        <v>138</v>
      </c>
      <c r="B28" s="214">
        <v>45351</v>
      </c>
      <c r="C28" s="215">
        <v>6.7500000000000004E-2</v>
      </c>
      <c r="D28" s="216">
        <v>136.381213</v>
      </c>
      <c r="E28" s="216">
        <v>162.065866</v>
      </c>
      <c r="F28" s="216">
        <v>-25.684653000000001</v>
      </c>
      <c r="G28" s="217">
        <v>118.82999999999998</v>
      </c>
      <c r="H28" s="216">
        <v>-8.1395490000000006</v>
      </c>
      <c r="I28" s="217">
        <v>105.28795150734361</v>
      </c>
      <c r="J28" s="215">
        <v>7.4999999999999997E-2</v>
      </c>
      <c r="K28" s="218" t="s">
        <v>206</v>
      </c>
    </row>
    <row r="29" spans="1:11" ht="13.5" customHeight="1" x14ac:dyDescent="0.2">
      <c r="A29" s="213" t="s">
        <v>96</v>
      </c>
      <c r="B29" s="214">
        <v>45535</v>
      </c>
      <c r="C29" s="219">
        <v>7.2499999999999995E-2</v>
      </c>
      <c r="D29" s="220">
        <v>1244.2893240000001</v>
      </c>
      <c r="E29" s="220">
        <v>990.93550300000004</v>
      </c>
      <c r="F29" s="220">
        <v>253.35382100000001</v>
      </c>
      <c r="G29" s="221">
        <v>79.63</v>
      </c>
      <c r="H29" s="220">
        <v>392.56660799999997</v>
      </c>
      <c r="I29" s="221">
        <v>71.62515294492384</v>
      </c>
      <c r="J29" s="219">
        <v>6.5799999999999997E-2</v>
      </c>
      <c r="K29" s="222" t="s">
        <v>206</v>
      </c>
    </row>
    <row r="30" spans="1:11" ht="13.5" customHeight="1" x14ac:dyDescent="0.2">
      <c r="A30" s="213" t="s">
        <v>92</v>
      </c>
      <c r="B30" s="214">
        <v>45657</v>
      </c>
      <c r="C30" s="215">
        <v>7.3499999999999996E-2</v>
      </c>
      <c r="D30" s="216">
        <v>46.755889000000003</v>
      </c>
      <c r="E30" s="216">
        <v>29.708404999999999</v>
      </c>
      <c r="F30" s="216">
        <v>17.047484000000001</v>
      </c>
      <c r="G30" s="217">
        <v>63.54</v>
      </c>
      <c r="H30" s="216">
        <v>22.555575999999999</v>
      </c>
      <c r="I30" s="217">
        <v>56.842981402430858</v>
      </c>
      <c r="J30" s="215">
        <v>5.8799999999999998E-2</v>
      </c>
      <c r="K30" s="218" t="s">
        <v>206</v>
      </c>
    </row>
    <row r="31" spans="1:11" ht="13.5" customHeight="1" x14ac:dyDescent="0.2">
      <c r="A31" s="213" t="s">
        <v>132</v>
      </c>
      <c r="B31" s="214">
        <v>45657</v>
      </c>
      <c r="C31" s="219">
        <v>0.06</v>
      </c>
      <c r="D31" s="220">
        <v>10.357056999999999</v>
      </c>
      <c r="E31" s="220">
        <v>9.0190529999999995</v>
      </c>
      <c r="F31" s="220">
        <v>1.338004</v>
      </c>
      <c r="G31" s="221">
        <v>87.08</v>
      </c>
      <c r="H31" s="220">
        <v>2.2361770000000001</v>
      </c>
      <c r="I31" s="221">
        <v>80.132107473592271</v>
      </c>
      <c r="J31" s="219">
        <v>0.05</v>
      </c>
      <c r="K31" s="222" t="s">
        <v>206</v>
      </c>
    </row>
    <row r="32" spans="1:11" ht="13.5" customHeight="1" x14ac:dyDescent="0.2">
      <c r="A32" s="213" t="s">
        <v>59</v>
      </c>
      <c r="B32" s="214">
        <v>45657</v>
      </c>
      <c r="C32" s="215">
        <v>7.2499999999999995E-2</v>
      </c>
      <c r="D32" s="216">
        <v>78.822671999999997</v>
      </c>
      <c r="E32" s="216">
        <v>53.781101</v>
      </c>
      <c r="F32" s="216">
        <v>25.041571000000001</v>
      </c>
      <c r="G32" s="217">
        <v>68.23</v>
      </c>
      <c r="H32" s="216">
        <v>35.498797000000003</v>
      </c>
      <c r="I32" s="217">
        <v>60.238757217218144</v>
      </c>
      <c r="J32" s="215">
        <v>6.3700000000000007E-2</v>
      </c>
      <c r="K32" s="218" t="s">
        <v>206</v>
      </c>
    </row>
    <row r="33" spans="1:11" ht="13.5" customHeight="1" x14ac:dyDescent="0.2">
      <c r="A33" s="213" t="s">
        <v>102</v>
      </c>
      <c r="B33" s="214">
        <v>45657</v>
      </c>
      <c r="C33" s="219">
        <v>7.1500000000000008E-2</v>
      </c>
      <c r="D33" s="220">
        <v>323.77886999999998</v>
      </c>
      <c r="E33" s="220">
        <v>194.66400300000001</v>
      </c>
      <c r="F33" s="220">
        <v>129.114867</v>
      </c>
      <c r="G33" s="221">
        <v>60.12</v>
      </c>
      <c r="H33" s="220">
        <v>164.50840700000001</v>
      </c>
      <c r="I33" s="221">
        <v>54.197927674901315</v>
      </c>
      <c r="J33" s="219">
        <v>5.2999999999999999E-2</v>
      </c>
      <c r="K33" s="222" t="s">
        <v>206</v>
      </c>
    </row>
    <row r="34" spans="1:11" ht="13.5" customHeight="1" x14ac:dyDescent="0.2">
      <c r="A34" s="213" t="s">
        <v>123</v>
      </c>
      <c r="B34" s="214">
        <v>45657</v>
      </c>
      <c r="C34" s="215">
        <v>6.7500000000000004E-2</v>
      </c>
      <c r="D34" s="216">
        <v>63.781982999999997</v>
      </c>
      <c r="E34" s="216">
        <v>51.467874000000002</v>
      </c>
      <c r="F34" s="216">
        <v>12.314109</v>
      </c>
      <c r="G34" s="217">
        <v>80.69</v>
      </c>
      <c r="H34" s="216">
        <v>20.186129999999999</v>
      </c>
      <c r="I34" s="217">
        <v>71.828329370121452</v>
      </c>
      <c r="J34" s="215">
        <v>6.5100000000000005E-2</v>
      </c>
      <c r="K34" s="218" t="s">
        <v>206</v>
      </c>
    </row>
    <row r="35" spans="1:11" ht="13.5" customHeight="1" x14ac:dyDescent="0.2">
      <c r="A35" s="213" t="s">
        <v>77</v>
      </c>
      <c r="B35" s="214">
        <v>45657</v>
      </c>
      <c r="C35" s="219">
        <v>7.0000000000000007E-2</v>
      </c>
      <c r="D35" s="220">
        <v>23.662431999999999</v>
      </c>
      <c r="E35" s="220">
        <v>13.457341</v>
      </c>
      <c r="F35" s="220">
        <v>10.205090999999999</v>
      </c>
      <c r="G35" s="221">
        <v>56.87</v>
      </c>
      <c r="H35" s="220">
        <v>13.376899</v>
      </c>
      <c r="I35" s="221">
        <v>50.149886860965687</v>
      </c>
      <c r="J35" s="219">
        <v>5.7099999999999998E-2</v>
      </c>
      <c r="K35" s="222" t="s">
        <v>206</v>
      </c>
    </row>
    <row r="36" spans="1:11" ht="13.5" customHeight="1" x14ac:dyDescent="0.2">
      <c r="A36" s="213" t="s">
        <v>111</v>
      </c>
      <c r="B36" s="214">
        <v>45565</v>
      </c>
      <c r="C36" s="215">
        <v>6.25E-2</v>
      </c>
      <c r="D36" s="216">
        <v>249.077</v>
      </c>
      <c r="E36" s="216">
        <v>229.738</v>
      </c>
      <c r="F36" s="216">
        <v>19.338999999999999</v>
      </c>
      <c r="G36" s="217">
        <v>92.24</v>
      </c>
      <c r="H36" s="216">
        <v>42.204000000000001</v>
      </c>
      <c r="I36" s="217">
        <v>84.480514227298471</v>
      </c>
      <c r="J36" s="215">
        <v>6.6299999999999998E-2</v>
      </c>
      <c r="K36" s="218" t="s">
        <v>206</v>
      </c>
    </row>
    <row r="37" spans="1:11" ht="13.5" customHeight="1" x14ac:dyDescent="0.2">
      <c r="A37" s="213" t="s">
        <v>115</v>
      </c>
      <c r="B37" s="214">
        <v>45657</v>
      </c>
      <c r="C37" s="219">
        <v>7.0000000000000007E-2</v>
      </c>
      <c r="D37" s="220">
        <v>770.13</v>
      </c>
      <c r="E37" s="220">
        <v>657.66800000000001</v>
      </c>
      <c r="F37" s="220">
        <v>112.462</v>
      </c>
      <c r="G37" s="221">
        <v>85.4</v>
      </c>
      <c r="H37" s="220">
        <v>205.16</v>
      </c>
      <c r="I37" s="221">
        <v>76.222375722623752</v>
      </c>
      <c r="J37" s="219">
        <v>6.7000000000000004E-2</v>
      </c>
      <c r="K37" s="222" t="s">
        <v>206</v>
      </c>
    </row>
    <row r="38" spans="1:11" ht="13.5" customHeight="1" x14ac:dyDescent="0.2">
      <c r="A38" s="213" t="s">
        <v>113</v>
      </c>
      <c r="B38" s="214">
        <v>45657</v>
      </c>
      <c r="C38" s="215">
        <v>7.0000000000000007E-2</v>
      </c>
      <c r="D38" s="216">
        <v>355.83</v>
      </c>
      <c r="E38" s="216">
        <v>294.83999999999997</v>
      </c>
      <c r="F38" s="216">
        <v>60.99</v>
      </c>
      <c r="G38" s="217">
        <v>82.86</v>
      </c>
      <c r="H38" s="216">
        <v>112.262</v>
      </c>
      <c r="I38" s="217">
        <v>72.424109928224382</v>
      </c>
      <c r="J38" s="215">
        <v>6.7000000000000004E-2</v>
      </c>
      <c r="K38" s="218" t="s">
        <v>206</v>
      </c>
    </row>
    <row r="39" spans="1:11" ht="13.5" customHeight="1" x14ac:dyDescent="0.2">
      <c r="A39" s="213" t="s">
        <v>87</v>
      </c>
      <c r="B39" s="214">
        <v>45657</v>
      </c>
      <c r="C39" s="219">
        <v>0.06</v>
      </c>
      <c r="D39" s="220">
        <v>2607.261</v>
      </c>
      <c r="E39" s="220">
        <v>1880.972</v>
      </c>
      <c r="F39" s="220">
        <v>726.28899999999999</v>
      </c>
      <c r="G39" s="221">
        <v>72.14</v>
      </c>
      <c r="H39" s="220">
        <v>1122.5160000000001</v>
      </c>
      <c r="I39" s="221">
        <v>62.626253209601636</v>
      </c>
      <c r="J39" s="219">
        <v>6.25E-2</v>
      </c>
      <c r="K39" s="222" t="s">
        <v>206</v>
      </c>
    </row>
    <row r="40" spans="1:11" ht="13.5" customHeight="1" x14ac:dyDescent="0.2">
      <c r="A40" s="213" t="s">
        <v>52</v>
      </c>
      <c r="B40" s="214">
        <v>45657</v>
      </c>
      <c r="C40" s="215">
        <v>7.2499999999999995E-2</v>
      </c>
      <c r="D40" s="216">
        <v>5614.4809999999998</v>
      </c>
      <c r="E40" s="216">
        <v>3757.482</v>
      </c>
      <c r="F40" s="216">
        <v>1856.999</v>
      </c>
      <c r="G40" s="217">
        <v>66.92</v>
      </c>
      <c r="H40" s="216">
        <v>2505.9409999999998</v>
      </c>
      <c r="I40" s="217">
        <v>59.990870806586116</v>
      </c>
      <c r="J40" s="215">
        <v>6.2699999999999992E-2</v>
      </c>
      <c r="K40" s="218" t="s">
        <v>206</v>
      </c>
    </row>
    <row r="41" spans="1:11" ht="13.5" customHeight="1" x14ac:dyDescent="0.2">
      <c r="A41" s="213" t="s">
        <v>32</v>
      </c>
      <c r="B41" s="214">
        <v>45657</v>
      </c>
      <c r="C41" s="219">
        <v>6.5000000000000002E-2</v>
      </c>
      <c r="D41" s="220">
        <v>5884.5240000000003</v>
      </c>
      <c r="E41" s="220">
        <v>2011.422</v>
      </c>
      <c r="F41" s="220">
        <v>3873.1019999999999</v>
      </c>
      <c r="G41" s="221">
        <v>34.18</v>
      </c>
      <c r="H41" s="220">
        <v>4618.5360000000001</v>
      </c>
      <c r="I41" s="221">
        <v>30.338382234095601</v>
      </c>
      <c r="J41" s="219">
        <v>2.64E-2</v>
      </c>
      <c r="K41" s="222" t="s">
        <v>206</v>
      </c>
    </row>
    <row r="42" spans="1:11" ht="13.5" customHeight="1" x14ac:dyDescent="0.2">
      <c r="A42" s="213" t="s">
        <v>94</v>
      </c>
      <c r="B42" s="214">
        <v>45657</v>
      </c>
      <c r="C42" s="215">
        <v>6.5000000000000002E-2</v>
      </c>
      <c r="D42" s="216">
        <v>48.671999999999997</v>
      </c>
      <c r="E42" s="216">
        <v>22.855</v>
      </c>
      <c r="F42" s="216">
        <v>25.817</v>
      </c>
      <c r="G42" s="217">
        <v>46.96</v>
      </c>
      <c r="H42" s="216">
        <v>30.893999999999998</v>
      </c>
      <c r="I42" s="217">
        <v>42.521721334350403</v>
      </c>
      <c r="J42" s="215">
        <v>2.64E-2</v>
      </c>
      <c r="K42" s="218" t="s">
        <v>206</v>
      </c>
    </row>
    <row r="43" spans="1:11" ht="13.5" customHeight="1" x14ac:dyDescent="0.2">
      <c r="A43" s="213" t="s">
        <v>99</v>
      </c>
      <c r="B43" s="214">
        <v>45657</v>
      </c>
      <c r="C43" s="219">
        <v>7.2499999999999995E-2</v>
      </c>
      <c r="D43" s="220">
        <v>32.432439000000002</v>
      </c>
      <c r="E43" s="220">
        <v>24.125706000000001</v>
      </c>
      <c r="F43" s="220">
        <v>8.3067329999999995</v>
      </c>
      <c r="G43" s="221">
        <v>74.39</v>
      </c>
      <c r="H43" s="220">
        <v>12.717323</v>
      </c>
      <c r="I43" s="221">
        <v>65.482417311562529</v>
      </c>
      <c r="J43" s="219">
        <v>6.6100000000000006E-2</v>
      </c>
      <c r="K43" s="222" t="s">
        <v>206</v>
      </c>
    </row>
    <row r="44" spans="1:11" ht="13.5" customHeight="1" x14ac:dyDescent="0.2">
      <c r="A44" s="213" t="s">
        <v>126</v>
      </c>
      <c r="B44" s="214">
        <v>45657</v>
      </c>
      <c r="C44" s="215">
        <v>6.7500000000000004E-2</v>
      </c>
      <c r="D44" s="216">
        <v>177.90417099999999</v>
      </c>
      <c r="E44" s="216">
        <v>167.94450900000001</v>
      </c>
      <c r="F44" s="216">
        <v>9.9596619999999998</v>
      </c>
      <c r="G44" s="217">
        <v>94.399999999999991</v>
      </c>
      <c r="H44" s="216">
        <v>32.931528</v>
      </c>
      <c r="I44" s="217">
        <v>83.606044557718945</v>
      </c>
      <c r="J44" s="215">
        <v>7.3499999999999996E-2</v>
      </c>
      <c r="K44" s="218" t="s">
        <v>206</v>
      </c>
    </row>
    <row r="45" spans="1:11" ht="13.5" customHeight="1" thickBot="1" x14ac:dyDescent="0.25">
      <c r="A45" s="224" t="s">
        <v>146</v>
      </c>
      <c r="B45" s="225">
        <v>45657</v>
      </c>
      <c r="C45" s="226">
        <v>7.7499999999999999E-2</v>
      </c>
      <c r="D45" s="227">
        <v>1.5375559999999999</v>
      </c>
      <c r="E45" s="227">
        <v>1.6049020000000001</v>
      </c>
      <c r="F45" s="227">
        <v>-6.7346000000000003E-2</v>
      </c>
      <c r="G45" s="228">
        <v>104.38000000000001</v>
      </c>
      <c r="H45" s="227">
        <v>0.12973000000000001</v>
      </c>
      <c r="I45" s="228">
        <v>92.521180284924981</v>
      </c>
      <c r="J45" s="226">
        <v>7.1199999999999999E-2</v>
      </c>
      <c r="K45" s="229" t="s">
        <v>206</v>
      </c>
    </row>
    <row r="46" spans="1:11" ht="13.5" customHeight="1" x14ac:dyDescent="0.2">
      <c r="A46" s="230" t="s">
        <v>98</v>
      </c>
      <c r="B46" s="231">
        <v>45657</v>
      </c>
      <c r="C46" s="232">
        <v>7.7499999999999999E-2</v>
      </c>
      <c r="D46" s="233">
        <v>975.14682900000003</v>
      </c>
      <c r="E46" s="233">
        <v>768.17749400000002</v>
      </c>
      <c r="F46" s="233">
        <v>206.969335</v>
      </c>
      <c r="G46" s="234">
        <v>78.78</v>
      </c>
      <c r="H46" s="233">
        <v>335.91432400000002</v>
      </c>
      <c r="I46" s="234">
        <v>69.575508257230837</v>
      </c>
      <c r="J46" s="232">
        <v>7.1199999999999999E-2</v>
      </c>
      <c r="K46" s="235" t="s">
        <v>206</v>
      </c>
    </row>
    <row r="47" spans="1:11" ht="13.5" customHeight="1" x14ac:dyDescent="0.2">
      <c r="A47" s="207" t="s">
        <v>100</v>
      </c>
      <c r="B47" s="208">
        <v>45657</v>
      </c>
      <c r="C47" s="236">
        <v>7.7499999999999999E-2</v>
      </c>
      <c r="D47" s="237">
        <v>1400.6922649999999</v>
      </c>
      <c r="E47" s="237">
        <v>1092.395207</v>
      </c>
      <c r="F47" s="237">
        <v>308.29705799999999</v>
      </c>
      <c r="G47" s="238">
        <v>77.989999999999995</v>
      </c>
      <c r="H47" s="237">
        <v>491.23022200000003</v>
      </c>
      <c r="I47" s="238">
        <v>68.980655841691458</v>
      </c>
      <c r="J47" s="236">
        <v>7.1199999999999999E-2</v>
      </c>
      <c r="K47" s="239" t="s">
        <v>206</v>
      </c>
    </row>
    <row r="48" spans="1:11" ht="13.5" customHeight="1" x14ac:dyDescent="0.2">
      <c r="A48" s="213" t="s">
        <v>86</v>
      </c>
      <c r="B48" s="214">
        <v>45535</v>
      </c>
      <c r="C48" s="215">
        <v>7.0000000000000007E-2</v>
      </c>
      <c r="D48" s="216">
        <v>49768.012427000001</v>
      </c>
      <c r="E48" s="216">
        <v>37479.050549</v>
      </c>
      <c r="F48" s="216">
        <v>12288.961878</v>
      </c>
      <c r="G48" s="217">
        <v>75.31</v>
      </c>
      <c r="H48" s="216">
        <v>18407.416777999999</v>
      </c>
      <c r="I48" s="217">
        <v>67.062837108140201</v>
      </c>
      <c r="J48" s="215">
        <v>7.7899999999999997E-2</v>
      </c>
      <c r="K48" s="218" t="s">
        <v>206</v>
      </c>
    </row>
    <row r="49" spans="1:11" ht="13.5" customHeight="1" x14ac:dyDescent="0.2">
      <c r="A49" s="213" t="s">
        <v>144</v>
      </c>
      <c r="B49" s="214">
        <v>45657</v>
      </c>
      <c r="C49" s="219">
        <v>0.06</v>
      </c>
      <c r="D49" s="220">
        <v>11.315004999999999</v>
      </c>
      <c r="E49" s="220">
        <v>13.420408999999999</v>
      </c>
      <c r="F49" s="220">
        <v>-2.1054040000000001</v>
      </c>
      <c r="G49" s="221">
        <v>118.61</v>
      </c>
      <c r="H49" s="220">
        <v>-0.62222900000000003</v>
      </c>
      <c r="I49" s="221">
        <v>104.86185535755865</v>
      </c>
      <c r="J49" s="219">
        <v>6.5299999999999997E-2</v>
      </c>
      <c r="K49" s="222" t="s">
        <v>206</v>
      </c>
    </row>
    <row r="50" spans="1:11" ht="13.5" customHeight="1" x14ac:dyDescent="0.2">
      <c r="A50" s="213" t="s">
        <v>66</v>
      </c>
      <c r="B50" s="214">
        <v>45657</v>
      </c>
      <c r="C50" s="215">
        <v>6.5000000000000002E-2</v>
      </c>
      <c r="D50" s="216">
        <v>21.999600000000001</v>
      </c>
      <c r="E50" s="216">
        <v>13.195271</v>
      </c>
      <c r="F50" s="216">
        <v>8.8043289999999992</v>
      </c>
      <c r="G50" s="217">
        <v>59.98</v>
      </c>
      <c r="H50" s="216">
        <v>11.405431999999999</v>
      </c>
      <c r="I50" s="217">
        <v>53.637780188639326</v>
      </c>
      <c r="J50" s="215">
        <v>5.8299999999999998E-2</v>
      </c>
      <c r="K50" s="218" t="s">
        <v>206</v>
      </c>
    </row>
    <row r="51" spans="1:11" ht="13.5" customHeight="1" x14ac:dyDescent="0.2">
      <c r="A51" s="213" t="s">
        <v>58</v>
      </c>
      <c r="B51" s="214">
        <v>45565</v>
      </c>
      <c r="C51" s="219">
        <v>7.0000000000000007E-2</v>
      </c>
      <c r="D51" s="220">
        <v>5289.0223290000004</v>
      </c>
      <c r="E51" s="220">
        <v>2988.3690590000001</v>
      </c>
      <c r="F51" s="220">
        <v>2300.6532699999998</v>
      </c>
      <c r="G51" s="221">
        <v>56.499999999999993</v>
      </c>
      <c r="H51" s="220">
        <v>2931.1506049999998</v>
      </c>
      <c r="I51" s="221">
        <v>50.483303183769948</v>
      </c>
      <c r="J51" s="219">
        <v>6.9000000000000006E-2</v>
      </c>
      <c r="K51" s="222" t="s">
        <v>206</v>
      </c>
    </row>
    <row r="52" spans="1:11" ht="13.5" customHeight="1" x14ac:dyDescent="0.2">
      <c r="A52" s="213" t="s">
        <v>68</v>
      </c>
      <c r="B52" s="214">
        <v>45565</v>
      </c>
      <c r="C52" s="215">
        <v>7.0000000000000007E-2</v>
      </c>
      <c r="D52" s="216">
        <v>12.831243000000001</v>
      </c>
      <c r="E52" s="216">
        <v>10.475161999999999</v>
      </c>
      <c r="F52" s="216">
        <v>2.3560810000000001</v>
      </c>
      <c r="G52" s="217">
        <v>81.63</v>
      </c>
      <c r="H52" s="216">
        <v>4.2240359999999999</v>
      </c>
      <c r="I52" s="217">
        <v>71.263493423246629</v>
      </c>
      <c r="J52" s="215">
        <v>6.9000000000000006E-2</v>
      </c>
      <c r="K52" s="218" t="s">
        <v>206</v>
      </c>
    </row>
    <row r="53" spans="1:11" ht="13.5" customHeight="1" x14ac:dyDescent="0.2">
      <c r="A53" s="213" t="s">
        <v>107</v>
      </c>
      <c r="B53" s="214">
        <v>45657</v>
      </c>
      <c r="C53" s="219">
        <v>7.2499999999999995E-2</v>
      </c>
      <c r="D53" s="220">
        <v>106.48691599999999</v>
      </c>
      <c r="E53" s="220">
        <v>78.034048999999996</v>
      </c>
      <c r="F53" s="220">
        <v>28.452867000000001</v>
      </c>
      <c r="G53" s="221">
        <v>73.28</v>
      </c>
      <c r="H53" s="220">
        <v>40.831280999999997</v>
      </c>
      <c r="I53" s="221">
        <v>65.649124938280991</v>
      </c>
      <c r="J53" s="219">
        <v>6.3700000000000007E-2</v>
      </c>
      <c r="K53" s="222" t="s">
        <v>206</v>
      </c>
    </row>
    <row r="54" spans="1:11" ht="13.5" customHeight="1" x14ac:dyDescent="0.2">
      <c r="A54" s="213" t="s">
        <v>108</v>
      </c>
      <c r="B54" s="214">
        <v>45657</v>
      </c>
      <c r="C54" s="215">
        <v>7.0000000000000007E-2</v>
      </c>
      <c r="D54" s="216">
        <v>64.426141000000001</v>
      </c>
      <c r="E54" s="216">
        <v>30.559218999999999</v>
      </c>
      <c r="F54" s="216">
        <v>33.866922000000002</v>
      </c>
      <c r="G54" s="217">
        <v>47.43</v>
      </c>
      <c r="H54" s="216">
        <v>41.829099999999997</v>
      </c>
      <c r="I54" s="217">
        <v>42.21567709011174</v>
      </c>
      <c r="J54" s="215">
        <v>5.1200000000000002E-2</v>
      </c>
      <c r="K54" s="218" t="s">
        <v>206</v>
      </c>
    </row>
    <row r="55" spans="1:11" ht="13.5" customHeight="1" x14ac:dyDescent="0.2">
      <c r="A55" s="213" t="s">
        <v>76</v>
      </c>
      <c r="B55" s="214">
        <v>45657</v>
      </c>
      <c r="C55" s="219">
        <v>7.4999999999999997E-2</v>
      </c>
      <c r="D55" s="220">
        <v>92.372901999999996</v>
      </c>
      <c r="E55" s="220">
        <v>59.276713000000001</v>
      </c>
      <c r="F55" s="220">
        <v>33.096189000000003</v>
      </c>
      <c r="G55" s="221">
        <v>64.17</v>
      </c>
      <c r="H55" s="220">
        <v>44.212162999999997</v>
      </c>
      <c r="I55" s="221">
        <v>57.278342650083466</v>
      </c>
      <c r="J55" s="219">
        <v>5.8099999999999999E-2</v>
      </c>
      <c r="K55" s="222" t="s">
        <v>206</v>
      </c>
    </row>
    <row r="56" spans="1:11" ht="13.5" customHeight="1" x14ac:dyDescent="0.2">
      <c r="A56" s="213" t="s">
        <v>97</v>
      </c>
      <c r="B56" s="214">
        <v>45657</v>
      </c>
      <c r="C56" s="215">
        <v>7.0000000000000007E-2</v>
      </c>
      <c r="D56" s="216">
        <v>16.775310999999999</v>
      </c>
      <c r="E56" s="216">
        <v>15.637549999999999</v>
      </c>
      <c r="F56" s="216">
        <v>1.137761</v>
      </c>
      <c r="G56" s="217">
        <v>93.22</v>
      </c>
      <c r="H56" s="216">
        <v>2.599364</v>
      </c>
      <c r="I56" s="217">
        <v>85.746689379573766</v>
      </c>
      <c r="J56" s="215">
        <v>8.5099999999999995E-2</v>
      </c>
      <c r="K56" s="218" t="s">
        <v>206</v>
      </c>
    </row>
    <row r="57" spans="1:11" ht="13.5" customHeight="1" x14ac:dyDescent="0.2">
      <c r="A57" s="213" t="s">
        <v>62</v>
      </c>
      <c r="B57" s="214">
        <v>45657</v>
      </c>
      <c r="C57" s="219">
        <v>7.2499999999999995E-2</v>
      </c>
      <c r="D57" s="220">
        <v>41.873075</v>
      </c>
      <c r="E57" s="220">
        <v>18.088404000000001</v>
      </c>
      <c r="F57" s="220">
        <v>23.784670999999999</v>
      </c>
      <c r="G57" s="221">
        <v>43.20000000000001</v>
      </c>
      <c r="H57" s="220">
        <v>28.903410999999998</v>
      </c>
      <c r="I57" s="221">
        <v>38.492669414875763</v>
      </c>
      <c r="J57" s="219">
        <v>5.79E-2</v>
      </c>
      <c r="K57" s="222" t="s">
        <v>206</v>
      </c>
    </row>
    <row r="58" spans="1:11" ht="13.5" customHeight="1" x14ac:dyDescent="0.2">
      <c r="A58" s="213" t="s">
        <v>139</v>
      </c>
      <c r="B58" s="214">
        <v>45657</v>
      </c>
      <c r="C58" s="215">
        <v>6.7500000000000004E-2</v>
      </c>
      <c r="D58" s="216">
        <v>117.89790499999999</v>
      </c>
      <c r="E58" s="216">
        <v>124.987835</v>
      </c>
      <c r="F58" s="216">
        <v>-7.0899299999999998</v>
      </c>
      <c r="G58" s="217">
        <v>106.01</v>
      </c>
      <c r="H58" s="216">
        <v>10.007388000000001</v>
      </c>
      <c r="I58" s="217">
        <v>92.586857684586363</v>
      </c>
      <c r="J58" s="215">
        <v>7.8700000000000006E-2</v>
      </c>
      <c r="K58" s="218" t="s">
        <v>206</v>
      </c>
    </row>
    <row r="59" spans="1:11" ht="13.5" customHeight="1" x14ac:dyDescent="0.2">
      <c r="A59" s="213" t="s">
        <v>130</v>
      </c>
      <c r="B59" s="214">
        <v>45657</v>
      </c>
      <c r="C59" s="219">
        <v>6.25E-2</v>
      </c>
      <c r="D59" s="220">
        <v>40.267603999999999</v>
      </c>
      <c r="E59" s="220">
        <v>33.957380999999998</v>
      </c>
      <c r="F59" s="220">
        <v>6.3102229999999997</v>
      </c>
      <c r="G59" s="221">
        <v>84.33</v>
      </c>
      <c r="H59" s="220">
        <v>10.312383000000001</v>
      </c>
      <c r="I59" s="221">
        <v>76.705583973747864</v>
      </c>
      <c r="J59" s="219">
        <v>5.6000000000000001E-2</v>
      </c>
      <c r="K59" s="222" t="s">
        <v>206</v>
      </c>
    </row>
    <row r="60" spans="1:11" ht="13.5" customHeight="1" x14ac:dyDescent="0.2">
      <c r="A60" s="213" t="s">
        <v>35</v>
      </c>
      <c r="B60" s="214">
        <v>45565</v>
      </c>
      <c r="C60" s="215">
        <v>7.7499999999999999E-2</v>
      </c>
      <c r="D60" s="216">
        <v>62.554544</v>
      </c>
      <c r="E60" s="216">
        <v>44.470305000000003</v>
      </c>
      <c r="F60" s="216">
        <v>18.084239</v>
      </c>
      <c r="G60" s="217">
        <v>71.09</v>
      </c>
      <c r="H60" s="216">
        <v>25.032788</v>
      </c>
      <c r="I60" s="217">
        <v>63.983202877028802</v>
      </c>
      <c r="J60" s="215">
        <v>6.8699999999999997E-2</v>
      </c>
      <c r="K60" s="218" t="s">
        <v>206</v>
      </c>
    </row>
    <row r="61" spans="1:11" ht="13.5" customHeight="1" x14ac:dyDescent="0.2">
      <c r="A61" s="213" t="s">
        <v>119</v>
      </c>
      <c r="B61" s="214">
        <v>45657</v>
      </c>
      <c r="C61" s="219">
        <v>5.7500000000000002E-2</v>
      </c>
      <c r="D61" s="220">
        <v>1213.086462</v>
      </c>
      <c r="E61" s="220">
        <v>1043.567505</v>
      </c>
      <c r="F61" s="220">
        <v>169.518957</v>
      </c>
      <c r="G61" s="221">
        <v>86.03</v>
      </c>
      <c r="H61" s="220">
        <v>308.06403799999998</v>
      </c>
      <c r="I61" s="221">
        <v>77.207986925472341</v>
      </c>
      <c r="J61" s="219">
        <v>6.9599999999999995E-2</v>
      </c>
      <c r="K61" s="222" t="s">
        <v>206</v>
      </c>
    </row>
    <row r="62" spans="1:11" ht="13.5" customHeight="1" x14ac:dyDescent="0.2">
      <c r="A62" s="213" t="s">
        <v>122</v>
      </c>
      <c r="B62" s="214">
        <v>45838</v>
      </c>
      <c r="C62" s="215">
        <v>7.0000000000000007E-2</v>
      </c>
      <c r="D62" s="216">
        <v>5800.3789999999999</v>
      </c>
      <c r="E62" s="216">
        <v>5799.107</v>
      </c>
      <c r="F62" s="216">
        <v>1.272</v>
      </c>
      <c r="G62" s="217">
        <v>99.98</v>
      </c>
      <c r="H62" s="216">
        <v>589.89400000000001</v>
      </c>
      <c r="I62" s="217">
        <v>90.767038540141101</v>
      </c>
      <c r="J62" s="215">
        <v>8.1699999999999995E-2</v>
      </c>
      <c r="K62" s="218" t="s">
        <v>206</v>
      </c>
    </row>
    <row r="63" spans="1:11" ht="13.5" customHeight="1" x14ac:dyDescent="0.2">
      <c r="A63" s="213" t="s">
        <v>90</v>
      </c>
      <c r="B63" s="214">
        <v>45657</v>
      </c>
      <c r="C63" s="219">
        <v>6.25E-2</v>
      </c>
      <c r="D63" s="220">
        <v>321.84182900000002</v>
      </c>
      <c r="E63" s="220">
        <v>198.492018</v>
      </c>
      <c r="F63" s="220">
        <v>123.349811</v>
      </c>
      <c r="G63" s="221">
        <v>61.67</v>
      </c>
      <c r="H63" s="220">
        <v>152.941834</v>
      </c>
      <c r="I63" s="221">
        <v>56.480619857872995</v>
      </c>
      <c r="J63" s="219">
        <v>5.1999999999999998E-2</v>
      </c>
      <c r="K63" s="222" t="s">
        <v>206</v>
      </c>
    </row>
    <row r="64" spans="1:11" ht="13.5" customHeight="1" x14ac:dyDescent="0.2">
      <c r="A64" s="213" t="s">
        <v>89</v>
      </c>
      <c r="B64" s="214">
        <v>45657</v>
      </c>
      <c r="C64" s="215">
        <v>6.25E-2</v>
      </c>
      <c r="D64" s="216">
        <v>457.51498400000003</v>
      </c>
      <c r="E64" s="216">
        <v>304.44063499999999</v>
      </c>
      <c r="F64" s="216">
        <v>153.07434900000001</v>
      </c>
      <c r="G64" s="217">
        <v>66.540000000000006</v>
      </c>
      <c r="H64" s="216">
        <v>199.59606600000001</v>
      </c>
      <c r="I64" s="217">
        <v>60.400489566730975</v>
      </c>
      <c r="J64" s="215">
        <v>5.2999999999999999E-2</v>
      </c>
      <c r="K64" s="218" t="s">
        <v>206</v>
      </c>
    </row>
    <row r="65" spans="1:11" ht="13.5" customHeight="1" x14ac:dyDescent="0.2">
      <c r="A65" s="213" t="s">
        <v>120</v>
      </c>
      <c r="B65" s="214">
        <v>45838</v>
      </c>
      <c r="C65" s="219">
        <v>7.0000000000000007E-2</v>
      </c>
      <c r="D65" s="220">
        <v>5932.8751709999997</v>
      </c>
      <c r="E65" s="220">
        <v>4723.001002</v>
      </c>
      <c r="F65" s="220">
        <v>1209.8741689999999</v>
      </c>
      <c r="G65" s="221">
        <v>79.61</v>
      </c>
      <c r="H65" s="220">
        <v>1793.7469799999999</v>
      </c>
      <c r="I65" s="221">
        <v>72.474814355955857</v>
      </c>
      <c r="J65" s="219">
        <v>9.6000000000000002E-2</v>
      </c>
      <c r="K65" s="222" t="s">
        <v>206</v>
      </c>
    </row>
    <row r="66" spans="1:11" ht="13.5" customHeight="1" x14ac:dyDescent="0.2">
      <c r="A66" s="213" t="s">
        <v>124</v>
      </c>
      <c r="B66" s="214">
        <v>45838</v>
      </c>
      <c r="C66" s="215">
        <v>7.0000000000000007E-2</v>
      </c>
      <c r="D66" s="216">
        <v>8770.4529999999995</v>
      </c>
      <c r="E66" s="216">
        <v>8269.5419999999995</v>
      </c>
      <c r="F66" s="216">
        <v>500.911</v>
      </c>
      <c r="G66" s="217">
        <v>94.289999999999992</v>
      </c>
      <c r="H66" s="216">
        <v>1425.451</v>
      </c>
      <c r="I66" s="217">
        <v>85.297039409930463</v>
      </c>
      <c r="J66" s="215">
        <v>8.5999999999999993E-2</v>
      </c>
      <c r="K66" s="218" t="s">
        <v>206</v>
      </c>
    </row>
    <row r="67" spans="1:11" ht="13.5" customHeight="1" x14ac:dyDescent="0.2">
      <c r="A67" s="213" t="s">
        <v>83</v>
      </c>
      <c r="B67" s="214">
        <v>45657</v>
      </c>
      <c r="C67" s="219">
        <v>7.0000000000000007E-2</v>
      </c>
      <c r="D67" s="220">
        <v>322.36863099999999</v>
      </c>
      <c r="E67" s="220">
        <v>279.11978800000003</v>
      </c>
      <c r="F67" s="220">
        <v>43.248843000000001</v>
      </c>
      <c r="G67" s="221">
        <v>86.58</v>
      </c>
      <c r="H67" s="220">
        <v>85.771258000000003</v>
      </c>
      <c r="I67" s="221">
        <v>76.494008570437771</v>
      </c>
      <c r="J67" s="219">
        <v>6.2E-2</v>
      </c>
      <c r="K67" s="222" t="s">
        <v>206</v>
      </c>
    </row>
    <row r="68" spans="1:11" ht="13.5" customHeight="1" x14ac:dyDescent="0.2">
      <c r="A68" s="213" t="s">
        <v>140</v>
      </c>
      <c r="B68" s="214">
        <v>45657</v>
      </c>
      <c r="C68" s="215">
        <v>6.7500000000000004E-2</v>
      </c>
      <c r="D68" s="216">
        <v>118.150587</v>
      </c>
      <c r="E68" s="216">
        <v>119.74043399999999</v>
      </c>
      <c r="F68" s="216">
        <v>-1.589847</v>
      </c>
      <c r="G68" s="217">
        <v>101.34999999999998</v>
      </c>
      <c r="H68" s="216">
        <v>14.016787000000001</v>
      </c>
      <c r="I68" s="217">
        <v>89.520725015661029</v>
      </c>
      <c r="J68" s="215">
        <v>6.1600000000000002E-2</v>
      </c>
      <c r="K68" s="218" t="s">
        <v>206</v>
      </c>
    </row>
    <row r="69" spans="1:11" ht="13.5" customHeight="1" x14ac:dyDescent="0.2">
      <c r="A69" s="213" t="s">
        <v>117</v>
      </c>
      <c r="B69" s="214">
        <v>45565</v>
      </c>
      <c r="C69" s="219">
        <v>6.7500000000000004E-2</v>
      </c>
      <c r="D69" s="220">
        <v>526.69075699999996</v>
      </c>
      <c r="E69" s="220">
        <v>550.27282100000002</v>
      </c>
      <c r="F69" s="220">
        <v>-23.582063999999999</v>
      </c>
      <c r="G69" s="221">
        <v>104.47999999999999</v>
      </c>
      <c r="H69" s="220">
        <v>45.356302999999997</v>
      </c>
      <c r="I69" s="221">
        <v>92.38514351088044</v>
      </c>
      <c r="J69" s="219">
        <v>8.0500000000000002E-2</v>
      </c>
      <c r="K69" s="222" t="s">
        <v>206</v>
      </c>
    </row>
    <row r="70" spans="1:11" ht="13.5" customHeight="1" x14ac:dyDescent="0.2">
      <c r="A70" s="213" t="s">
        <v>136</v>
      </c>
      <c r="B70" s="214">
        <v>45535</v>
      </c>
      <c r="C70" s="215">
        <v>7.0000000000000007E-2</v>
      </c>
      <c r="D70" s="216">
        <v>724.52531799999997</v>
      </c>
      <c r="E70" s="216">
        <v>755.63976500000001</v>
      </c>
      <c r="F70" s="216">
        <v>-31.114446999999998</v>
      </c>
      <c r="G70" s="217">
        <v>104.29445958988559</v>
      </c>
      <c r="H70" s="216">
        <v>40.305160999999998</v>
      </c>
      <c r="I70" s="217">
        <v>94.936187205495173</v>
      </c>
      <c r="J70" s="215">
        <v>7.7899999999999997E-2</v>
      </c>
      <c r="K70" s="218" t="s">
        <v>206</v>
      </c>
    </row>
    <row r="71" spans="1:11" ht="13.5" customHeight="1" x14ac:dyDescent="0.2">
      <c r="A71" s="213" t="s">
        <v>61</v>
      </c>
      <c r="B71" s="214">
        <v>45565</v>
      </c>
      <c r="C71" s="219">
        <v>7.2499999999999995E-2</v>
      </c>
      <c r="D71" s="220">
        <v>98.488153999999994</v>
      </c>
      <c r="E71" s="220">
        <v>74.651683000000006</v>
      </c>
      <c r="F71" s="220">
        <v>23.836471</v>
      </c>
      <c r="G71" s="221">
        <v>75.8</v>
      </c>
      <c r="H71" s="220">
        <v>38.797778000000001</v>
      </c>
      <c r="I71" s="221">
        <v>65.801707951701943</v>
      </c>
      <c r="J71" s="219">
        <v>6.6900000000000001E-2</v>
      </c>
      <c r="K71" s="222" t="s">
        <v>206</v>
      </c>
    </row>
    <row r="72" spans="1:11" ht="13.5" customHeight="1" x14ac:dyDescent="0.2">
      <c r="A72" s="213" t="s">
        <v>39</v>
      </c>
      <c r="B72" s="214">
        <v>45565</v>
      </c>
      <c r="C72" s="215">
        <v>7.400000000000001E-2</v>
      </c>
      <c r="D72" s="216">
        <v>362.76170000000002</v>
      </c>
      <c r="E72" s="216">
        <v>247.851777</v>
      </c>
      <c r="F72" s="216">
        <v>114.90992300000001</v>
      </c>
      <c r="G72" s="217">
        <v>68.319999999999993</v>
      </c>
      <c r="H72" s="216">
        <v>162.567263</v>
      </c>
      <c r="I72" s="217">
        <v>60.389931471015579</v>
      </c>
      <c r="J72" s="215">
        <v>6.7699999999999996E-2</v>
      </c>
      <c r="K72" s="218" t="s">
        <v>206</v>
      </c>
    </row>
    <row r="73" spans="1:11" ht="13.5" customHeight="1" x14ac:dyDescent="0.2">
      <c r="A73" s="213" t="s">
        <v>135</v>
      </c>
      <c r="B73" s="214">
        <v>45535</v>
      </c>
      <c r="C73" s="219">
        <v>7.0000000000000007E-2</v>
      </c>
      <c r="D73" s="220">
        <v>1870.402742</v>
      </c>
      <c r="E73" s="220">
        <v>1985.990736</v>
      </c>
      <c r="F73" s="220">
        <v>-115.58799399999999</v>
      </c>
      <c r="G73" s="221">
        <v>106.18</v>
      </c>
      <c r="H73" s="220">
        <v>125.814041</v>
      </c>
      <c r="I73" s="221">
        <v>94.042345089363337</v>
      </c>
      <c r="J73" s="219">
        <v>7.7899999999999997E-2</v>
      </c>
      <c r="K73" s="222" t="s">
        <v>206</v>
      </c>
    </row>
    <row r="74" spans="1:11" ht="13.5" customHeight="1" x14ac:dyDescent="0.2">
      <c r="A74" s="213" t="s">
        <v>55</v>
      </c>
      <c r="B74" s="214">
        <v>45657</v>
      </c>
      <c r="C74" s="215">
        <v>7.4999999999999997E-2</v>
      </c>
      <c r="D74" s="216">
        <v>138.172798</v>
      </c>
      <c r="E74" s="216">
        <v>99.796649000000002</v>
      </c>
      <c r="F74" s="216">
        <v>38.376148999999998</v>
      </c>
      <c r="G74" s="217">
        <v>72.23</v>
      </c>
      <c r="H74" s="216">
        <v>54.912979999999997</v>
      </c>
      <c r="I74" s="217">
        <v>64.505777465215175</v>
      </c>
      <c r="J74" s="215">
        <v>0.06</v>
      </c>
      <c r="K74" s="218" t="s">
        <v>206</v>
      </c>
    </row>
    <row r="75" spans="1:11" ht="13.5" customHeight="1" x14ac:dyDescent="0.2">
      <c r="A75" s="213" t="s">
        <v>101</v>
      </c>
      <c r="B75" s="214">
        <v>45657</v>
      </c>
      <c r="C75" s="219">
        <v>7.0000000000000007E-2</v>
      </c>
      <c r="D75" s="220">
        <v>643.74699999999996</v>
      </c>
      <c r="E75" s="220">
        <v>491.33199999999999</v>
      </c>
      <c r="F75" s="220">
        <v>152.41499999999999</v>
      </c>
      <c r="G75" s="221">
        <v>76.319999999999993</v>
      </c>
      <c r="H75" s="220">
        <v>211.333708</v>
      </c>
      <c r="I75" s="221">
        <v>69.924004317569455</v>
      </c>
      <c r="J75" s="219">
        <v>0.06</v>
      </c>
      <c r="K75" s="222" t="s">
        <v>206</v>
      </c>
    </row>
    <row r="76" spans="1:11" ht="13.5" customHeight="1" x14ac:dyDescent="0.2">
      <c r="A76" s="213" t="s">
        <v>235</v>
      </c>
      <c r="B76" s="214">
        <v>45657</v>
      </c>
      <c r="C76" s="215">
        <v>6.5000000000000002E-2</v>
      </c>
      <c r="D76" s="216">
        <v>21.223925000000001</v>
      </c>
      <c r="E76" s="216">
        <v>18.120215999999999</v>
      </c>
      <c r="F76" s="216">
        <v>3.1037089999999998</v>
      </c>
      <c r="G76" s="217">
        <v>85.38</v>
      </c>
      <c r="H76" s="216">
        <v>5.3657019999999997</v>
      </c>
      <c r="I76" s="217">
        <v>77.15353515242623</v>
      </c>
      <c r="J76" s="215">
        <v>0</v>
      </c>
      <c r="K76" s="218" t="s">
        <v>206</v>
      </c>
    </row>
    <row r="77" spans="1:11" ht="13.5" customHeight="1" x14ac:dyDescent="0.2">
      <c r="A77" s="213" t="s">
        <v>88</v>
      </c>
      <c r="B77" s="214">
        <v>45657</v>
      </c>
      <c r="C77" s="219">
        <v>7.4999999999999997E-2</v>
      </c>
      <c r="D77" s="220">
        <v>374.21709199999998</v>
      </c>
      <c r="E77" s="220">
        <v>277.84724399999999</v>
      </c>
      <c r="F77" s="220">
        <v>96.369848000000005</v>
      </c>
      <c r="G77" s="221">
        <v>74.25</v>
      </c>
      <c r="H77" s="220">
        <v>142.80784299999999</v>
      </c>
      <c r="I77" s="221">
        <v>66.051083794453206</v>
      </c>
      <c r="J77" s="219">
        <v>6.9400000000000003E-2</v>
      </c>
      <c r="K77" s="222" t="s">
        <v>206</v>
      </c>
    </row>
    <row r="78" spans="1:11" ht="13.5" customHeight="1" x14ac:dyDescent="0.2">
      <c r="A78" s="213" t="s">
        <v>54</v>
      </c>
      <c r="B78" s="214">
        <v>45657</v>
      </c>
      <c r="C78" s="215">
        <v>7.2499999999999995E-2</v>
      </c>
      <c r="D78" s="216">
        <v>47.595596</v>
      </c>
      <c r="E78" s="216">
        <v>24.629218999999999</v>
      </c>
      <c r="F78" s="216">
        <v>22.966377000000001</v>
      </c>
      <c r="G78" s="217">
        <v>51.749999999999993</v>
      </c>
      <c r="H78" s="216">
        <v>28.071263999999999</v>
      </c>
      <c r="I78" s="217">
        <v>46.734332586667179</v>
      </c>
      <c r="J78" s="215">
        <v>5.7500000000000002E-2</v>
      </c>
      <c r="K78" s="218" t="s">
        <v>206</v>
      </c>
    </row>
    <row r="79" spans="1:11" ht="13.5" customHeight="1" x14ac:dyDescent="0.2">
      <c r="A79" s="213" t="s">
        <v>34</v>
      </c>
      <c r="B79" s="214">
        <v>45657</v>
      </c>
      <c r="C79" s="219">
        <v>7.2499999999999995E-2</v>
      </c>
      <c r="D79" s="220">
        <v>24.922993999999999</v>
      </c>
      <c r="E79" s="220">
        <v>9.2449969999999997</v>
      </c>
      <c r="F79" s="220">
        <v>15.677997</v>
      </c>
      <c r="G79" s="221">
        <v>37.090000000000003</v>
      </c>
      <c r="H79" s="220">
        <v>18.809711</v>
      </c>
      <c r="I79" s="221">
        <v>32.953460075221599</v>
      </c>
      <c r="J79" s="219">
        <v>5.2299999999999999E-2</v>
      </c>
      <c r="K79" s="222" t="s">
        <v>206</v>
      </c>
    </row>
    <row r="80" spans="1:11" ht="13.5" customHeight="1" x14ac:dyDescent="0.2">
      <c r="A80" s="213" t="s">
        <v>72</v>
      </c>
      <c r="B80" s="214">
        <v>45565</v>
      </c>
      <c r="C80" s="215">
        <v>7.2499999999999995E-2</v>
      </c>
      <c r="D80" s="216">
        <v>101.296458</v>
      </c>
      <c r="E80" s="216">
        <v>66.044392999999999</v>
      </c>
      <c r="F80" s="216">
        <v>35.252065000000002</v>
      </c>
      <c r="G80" s="217">
        <v>65.2</v>
      </c>
      <c r="H80" s="216">
        <v>48.04477</v>
      </c>
      <c r="I80" s="217">
        <v>57.888401723132986</v>
      </c>
      <c r="J80" s="215">
        <v>5.57E-2</v>
      </c>
      <c r="K80" s="218" t="s">
        <v>206</v>
      </c>
    </row>
    <row r="81" spans="1:11" ht="13.5" customHeight="1" x14ac:dyDescent="0.2">
      <c r="A81" s="213" t="s">
        <v>78</v>
      </c>
      <c r="B81" s="214">
        <v>45657</v>
      </c>
      <c r="C81" s="219">
        <v>7.0000000000000007E-2</v>
      </c>
      <c r="D81" s="220">
        <v>148.291124</v>
      </c>
      <c r="E81" s="220">
        <v>52.693235999999999</v>
      </c>
      <c r="F81" s="220">
        <v>95.597887999999998</v>
      </c>
      <c r="G81" s="221">
        <v>35.53</v>
      </c>
      <c r="H81" s="220">
        <v>115.177736</v>
      </c>
      <c r="I81" s="221">
        <v>31.389129027024399</v>
      </c>
      <c r="J81" s="219">
        <v>6.7400000000000002E-2</v>
      </c>
      <c r="K81" s="222" t="s">
        <v>206</v>
      </c>
    </row>
    <row r="82" spans="1:11" ht="13.5" customHeight="1" x14ac:dyDescent="0.2">
      <c r="A82" s="213" t="s">
        <v>79</v>
      </c>
      <c r="B82" s="214">
        <v>45657</v>
      </c>
      <c r="C82" s="215">
        <v>7.7499999999999999E-2</v>
      </c>
      <c r="D82" s="216">
        <v>17.941587999999999</v>
      </c>
      <c r="E82" s="216">
        <v>10.240247999999999</v>
      </c>
      <c r="F82" s="216">
        <v>7.7013400000000001</v>
      </c>
      <c r="G82" s="217">
        <v>57.08</v>
      </c>
      <c r="H82" s="216">
        <v>9.8128279999999997</v>
      </c>
      <c r="I82" s="217">
        <v>51.065721787520282</v>
      </c>
      <c r="J82" s="215">
        <v>6.0699999999999997E-2</v>
      </c>
      <c r="K82" s="218" t="s">
        <v>206</v>
      </c>
    </row>
    <row r="83" spans="1:11" ht="13.5" customHeight="1" x14ac:dyDescent="0.2">
      <c r="A83" s="213" t="s">
        <v>142</v>
      </c>
      <c r="B83" s="214">
        <v>45657</v>
      </c>
      <c r="C83" s="219">
        <v>7.2499999999999995E-2</v>
      </c>
      <c r="D83" s="220">
        <v>15.291717</v>
      </c>
      <c r="E83" s="220">
        <v>16.78585</v>
      </c>
      <c r="F83" s="220">
        <v>-1.4941329999999999</v>
      </c>
      <c r="G83" s="221">
        <v>109.77</v>
      </c>
      <c r="H83" s="220">
        <v>0.20440800000000001</v>
      </c>
      <c r="I83" s="221">
        <v>98.796910558980329</v>
      </c>
      <c r="J83" s="219">
        <v>5.2699999999999997E-2</v>
      </c>
      <c r="K83" s="222" t="s">
        <v>206</v>
      </c>
    </row>
    <row r="84" spans="1:11" ht="13.5" customHeight="1" thickBot="1" x14ac:dyDescent="0.25">
      <c r="A84" s="224" t="s">
        <v>46</v>
      </c>
      <c r="B84" s="225">
        <v>45657</v>
      </c>
      <c r="C84" s="240">
        <v>7.4999999999999997E-2</v>
      </c>
      <c r="D84" s="241">
        <v>19.060079000000002</v>
      </c>
      <c r="E84" s="241">
        <v>7.5001639999999998</v>
      </c>
      <c r="F84" s="241">
        <v>11.559915</v>
      </c>
      <c r="G84" s="242">
        <v>39.35</v>
      </c>
      <c r="H84" s="241">
        <v>13.706792</v>
      </c>
      <c r="I84" s="242">
        <v>35.366527850578841</v>
      </c>
      <c r="J84" s="240">
        <v>4.3900000000000002E-2</v>
      </c>
      <c r="K84" s="243" t="s">
        <v>206</v>
      </c>
    </row>
    <row r="85" spans="1:11" ht="13.5" customHeight="1" x14ac:dyDescent="0.2">
      <c r="A85" s="207" t="s">
        <v>137</v>
      </c>
      <c r="B85" s="208">
        <v>45657</v>
      </c>
      <c r="C85" s="236">
        <v>6.7500000000000004E-2</v>
      </c>
      <c r="D85" s="237">
        <v>224.73120800000001</v>
      </c>
      <c r="E85" s="237">
        <v>236.469503</v>
      </c>
      <c r="F85" s="237">
        <v>-11.738295000000001</v>
      </c>
      <c r="G85" s="238">
        <v>105.22</v>
      </c>
      <c r="H85" s="237">
        <v>19.491958</v>
      </c>
      <c r="I85" s="238">
        <v>92.384807492562331</v>
      </c>
      <c r="J85" s="236">
        <v>7.4400000000000008E-2</v>
      </c>
      <c r="K85" s="239" t="s">
        <v>206</v>
      </c>
    </row>
    <row r="86" spans="1:11" ht="13.5" customHeight="1" x14ac:dyDescent="0.2">
      <c r="A86" s="213" t="s">
        <v>85</v>
      </c>
      <c r="B86" s="214">
        <v>45657</v>
      </c>
      <c r="C86" s="215">
        <v>7.2499999999999995E-2</v>
      </c>
      <c r="D86" s="216">
        <v>78.935321000000002</v>
      </c>
      <c r="E86" s="216">
        <v>59.647592000000003</v>
      </c>
      <c r="F86" s="216">
        <v>19.287728999999999</v>
      </c>
      <c r="G86" s="217">
        <v>75.569999999999993</v>
      </c>
      <c r="H86" s="216">
        <v>28.224425</v>
      </c>
      <c r="I86" s="217">
        <v>67.880076088386588</v>
      </c>
      <c r="J86" s="215">
        <v>6.0199999999999997E-2</v>
      </c>
      <c r="K86" s="218" t="s">
        <v>206</v>
      </c>
    </row>
    <row r="87" spans="1:11" ht="13.5" customHeight="1" x14ac:dyDescent="0.2">
      <c r="A87" s="213" t="s">
        <v>134</v>
      </c>
      <c r="B87" s="214">
        <v>45504</v>
      </c>
      <c r="C87" s="219">
        <v>0.06</v>
      </c>
      <c r="D87" s="220">
        <v>224.600201</v>
      </c>
      <c r="E87" s="220">
        <v>222.16115099999999</v>
      </c>
      <c r="F87" s="220">
        <v>2.4390499999999999</v>
      </c>
      <c r="G87" s="221">
        <v>98.91</v>
      </c>
      <c r="H87" s="220">
        <v>27.537353</v>
      </c>
      <c r="I87" s="221">
        <v>88.971758917706609</v>
      </c>
      <c r="J87" s="219">
        <v>5.8999999999999997E-2</v>
      </c>
      <c r="K87" s="222" t="s">
        <v>206</v>
      </c>
    </row>
    <row r="88" spans="1:11" ht="13.5" customHeight="1" x14ac:dyDescent="0.2">
      <c r="A88" s="213" t="s">
        <v>148</v>
      </c>
      <c r="B88" s="214">
        <v>45596</v>
      </c>
      <c r="C88" s="215">
        <v>0.06</v>
      </c>
      <c r="D88" s="216">
        <v>1.310551</v>
      </c>
      <c r="E88" s="216">
        <v>1.3833009999999999</v>
      </c>
      <c r="F88" s="216">
        <v>-7.2749999999999995E-2</v>
      </c>
      <c r="G88" s="217">
        <v>105.55000000000001</v>
      </c>
      <c r="H88" s="216">
        <v>0.116882</v>
      </c>
      <c r="I88" s="217">
        <v>92.20881719096937</v>
      </c>
      <c r="J88" s="215">
        <v>5.7000000000000002E-2</v>
      </c>
      <c r="K88" s="218" t="s">
        <v>206</v>
      </c>
    </row>
    <row r="89" spans="1:11" ht="13.5" customHeight="1" x14ac:dyDescent="0.2">
      <c r="A89" s="213" t="s">
        <v>84</v>
      </c>
      <c r="B89" s="214">
        <v>45657</v>
      </c>
      <c r="C89" s="219">
        <v>7.2499999999999995E-2</v>
      </c>
      <c r="D89" s="220">
        <v>4961.2849999999999</v>
      </c>
      <c r="E89" s="220">
        <v>4124.7619999999997</v>
      </c>
      <c r="F89" s="220">
        <v>836.52300000000002</v>
      </c>
      <c r="G89" s="221">
        <v>83.14</v>
      </c>
      <c r="H89" s="220">
        <v>1515.502</v>
      </c>
      <c r="I89" s="221">
        <v>73.130654877147592</v>
      </c>
      <c r="J89" s="219">
        <v>6.5000000000000002E-2</v>
      </c>
      <c r="K89" s="222" t="s">
        <v>206</v>
      </c>
    </row>
    <row r="90" spans="1:11" ht="13.5" customHeight="1" x14ac:dyDescent="0.2">
      <c r="A90" s="213" t="s">
        <v>93</v>
      </c>
      <c r="B90" s="214">
        <v>45565</v>
      </c>
      <c r="C90" s="215">
        <v>7.0000000000000007E-2</v>
      </c>
      <c r="D90" s="216">
        <v>519.333664</v>
      </c>
      <c r="E90" s="216">
        <v>385.56141300000002</v>
      </c>
      <c r="F90" s="216">
        <v>133.77225100000001</v>
      </c>
      <c r="G90" s="217">
        <v>74.239999999999995</v>
      </c>
      <c r="H90" s="216">
        <v>186.85872800000001</v>
      </c>
      <c r="I90" s="217">
        <v>67.356367357451177</v>
      </c>
      <c r="J90" s="215">
        <v>8.3000000000000004E-2</v>
      </c>
      <c r="K90" s="218" t="s">
        <v>206</v>
      </c>
    </row>
    <row r="91" spans="1:11" ht="13.5" customHeight="1" x14ac:dyDescent="0.2">
      <c r="A91" s="213" t="s">
        <v>47</v>
      </c>
      <c r="B91" s="214">
        <v>45565</v>
      </c>
      <c r="C91" s="219">
        <v>7.4999999999999997E-2</v>
      </c>
      <c r="D91" s="220">
        <v>7.7364550000000003</v>
      </c>
      <c r="E91" s="220">
        <v>5.7577150000000001</v>
      </c>
      <c r="F91" s="220">
        <v>1.9787399999999999</v>
      </c>
      <c r="G91" s="221">
        <v>74.42</v>
      </c>
      <c r="H91" s="220">
        <v>2.9380199999999999</v>
      </c>
      <c r="I91" s="221">
        <v>66.213091820300406</v>
      </c>
      <c r="J91" s="219">
        <v>6.2399999999999997E-2</v>
      </c>
      <c r="K91" s="222" t="s">
        <v>206</v>
      </c>
    </row>
    <row r="92" spans="1:11" ht="13.5" customHeight="1" x14ac:dyDescent="0.2">
      <c r="A92" s="213" t="s">
        <v>236</v>
      </c>
      <c r="B92" s="214">
        <v>45535</v>
      </c>
      <c r="C92" s="215">
        <v>0.04</v>
      </c>
      <c r="D92" s="216">
        <v>6.8518850000000002</v>
      </c>
      <c r="E92" s="216">
        <v>5.2360910000000001</v>
      </c>
      <c r="F92" s="216">
        <v>1.615794</v>
      </c>
      <c r="G92" s="217">
        <v>76.42</v>
      </c>
      <c r="H92" s="216">
        <v>2.0273119999999998</v>
      </c>
      <c r="I92" s="217">
        <v>72.088675239416006</v>
      </c>
      <c r="J92" s="215">
        <v>2.8400000000000002E-2</v>
      </c>
      <c r="K92" s="218" t="s">
        <v>206</v>
      </c>
    </row>
    <row r="93" spans="1:11" ht="13.5" customHeight="1" x14ac:dyDescent="0.2">
      <c r="A93" s="213" t="s">
        <v>109</v>
      </c>
      <c r="B93" s="214">
        <v>45657</v>
      </c>
      <c r="C93" s="219">
        <v>5.7500000000000002E-2</v>
      </c>
      <c r="D93" s="220">
        <v>3.3259850000000002</v>
      </c>
      <c r="E93" s="220">
        <v>2.9183330000000001</v>
      </c>
      <c r="F93" s="220">
        <v>0.40765200000000001</v>
      </c>
      <c r="G93" s="221">
        <v>87.74</v>
      </c>
      <c r="H93" s="220">
        <v>0.70273600000000003</v>
      </c>
      <c r="I93" s="221">
        <v>80.593134237430988</v>
      </c>
      <c r="J93" s="219">
        <v>5.5300000000000002E-2</v>
      </c>
      <c r="K93" s="222" t="s">
        <v>206</v>
      </c>
    </row>
    <row r="94" spans="1:11" ht="13.5" customHeight="1" x14ac:dyDescent="0.2">
      <c r="A94" s="213" t="s">
        <v>37</v>
      </c>
      <c r="B94" s="214">
        <v>45657</v>
      </c>
      <c r="C94" s="215">
        <v>7.4999999999999997E-2</v>
      </c>
      <c r="D94" s="216">
        <v>19.557082000000001</v>
      </c>
      <c r="E94" s="216">
        <v>9.1338539999999995</v>
      </c>
      <c r="F94" s="216">
        <v>10.423228</v>
      </c>
      <c r="G94" s="217">
        <v>46.7</v>
      </c>
      <c r="H94" s="216">
        <v>12.883283</v>
      </c>
      <c r="I94" s="217">
        <v>41.485203094298775</v>
      </c>
      <c r="J94" s="215">
        <v>5.04E-2</v>
      </c>
      <c r="K94" s="218" t="s">
        <v>206</v>
      </c>
    </row>
    <row r="95" spans="1:11" ht="13.5" customHeight="1" x14ac:dyDescent="0.2">
      <c r="A95" s="213" t="s">
        <v>42</v>
      </c>
      <c r="B95" s="214">
        <v>45535</v>
      </c>
      <c r="C95" s="219">
        <v>7.0000000000000007E-2</v>
      </c>
      <c r="D95" s="220">
        <v>271627.43429399998</v>
      </c>
      <c r="E95" s="220">
        <v>210543.25849499999</v>
      </c>
      <c r="F95" s="220">
        <v>61084.175798999997</v>
      </c>
      <c r="G95" s="221">
        <v>77.510000000000005</v>
      </c>
      <c r="H95" s="220">
        <v>97566.906778000004</v>
      </c>
      <c r="I95" s="221">
        <v>68.333759228115326</v>
      </c>
      <c r="J95" s="219">
        <v>7.2400000000000006E-2</v>
      </c>
      <c r="K95" s="222" t="s">
        <v>206</v>
      </c>
    </row>
    <row r="96" spans="1:11" ht="13.5" customHeight="1" x14ac:dyDescent="0.2">
      <c r="A96" s="213" t="s">
        <v>51</v>
      </c>
      <c r="B96" s="214">
        <v>45565</v>
      </c>
      <c r="C96" s="215">
        <v>7.2999999999999995E-2</v>
      </c>
      <c r="D96" s="216">
        <v>85.587771000000004</v>
      </c>
      <c r="E96" s="216">
        <v>63.199143999999997</v>
      </c>
      <c r="F96" s="216">
        <v>22.388627</v>
      </c>
      <c r="G96" s="217">
        <v>73.84</v>
      </c>
      <c r="H96" s="216">
        <v>33.056584999999998</v>
      </c>
      <c r="I96" s="217">
        <v>65.657540238462062</v>
      </c>
      <c r="J96" s="215">
        <v>6.6600000000000006E-2</v>
      </c>
      <c r="K96" s="218" t="s">
        <v>206</v>
      </c>
    </row>
    <row r="97" spans="1:11" ht="13.5" customHeight="1" x14ac:dyDescent="0.2">
      <c r="A97" s="213" t="s">
        <v>91</v>
      </c>
      <c r="B97" s="214">
        <v>45657</v>
      </c>
      <c r="C97" s="219">
        <v>7.2499999999999995E-2</v>
      </c>
      <c r="D97" s="220">
        <v>41.451923999999998</v>
      </c>
      <c r="E97" s="220">
        <v>17.509772000000002</v>
      </c>
      <c r="F97" s="220">
        <v>23.942152</v>
      </c>
      <c r="G97" s="221">
        <v>42.24</v>
      </c>
      <c r="H97" s="220">
        <v>29.094982999999999</v>
      </c>
      <c r="I97" s="221">
        <v>37.570784354514899</v>
      </c>
      <c r="J97" s="219">
        <v>5.1200000000000002E-2</v>
      </c>
      <c r="K97" s="222" t="s">
        <v>206</v>
      </c>
    </row>
    <row r="98" spans="1:11" ht="13.5" customHeight="1" x14ac:dyDescent="0.2">
      <c r="A98" s="213" t="s">
        <v>237</v>
      </c>
      <c r="B98" s="214">
        <v>45657</v>
      </c>
      <c r="C98" s="215" t="s">
        <v>206</v>
      </c>
      <c r="D98" s="216" t="s">
        <v>206</v>
      </c>
      <c r="E98" s="216" t="s">
        <v>206</v>
      </c>
      <c r="F98" s="216" t="s">
        <v>206</v>
      </c>
      <c r="G98" s="217" t="s">
        <v>206</v>
      </c>
      <c r="H98" s="216" t="s">
        <v>206</v>
      </c>
      <c r="I98" s="217" t="s">
        <v>206</v>
      </c>
      <c r="J98" s="215">
        <v>8.1000000000000003E-2</v>
      </c>
      <c r="K98" s="218" t="s">
        <v>206</v>
      </c>
    </row>
    <row r="99" spans="1:11" ht="13.5" customHeight="1" x14ac:dyDescent="0.2">
      <c r="A99" s="213" t="s">
        <v>238</v>
      </c>
      <c r="B99" s="214">
        <v>45657</v>
      </c>
      <c r="C99" s="219" t="s">
        <v>206</v>
      </c>
      <c r="D99" s="220" t="s">
        <v>206</v>
      </c>
      <c r="E99" s="220" t="s">
        <v>206</v>
      </c>
      <c r="F99" s="220" t="s">
        <v>206</v>
      </c>
      <c r="G99" s="221" t="s">
        <v>206</v>
      </c>
      <c r="H99" s="220" t="s">
        <v>206</v>
      </c>
      <c r="I99" s="221" t="s">
        <v>206</v>
      </c>
      <c r="J99" s="219">
        <v>6.5699999999999995E-2</v>
      </c>
      <c r="K99" s="222" t="s">
        <v>206</v>
      </c>
    </row>
    <row r="100" spans="1:11" ht="13.5" customHeight="1" x14ac:dyDescent="0.2">
      <c r="A100" s="213" t="s">
        <v>141</v>
      </c>
      <c r="B100" s="214">
        <v>45657</v>
      </c>
      <c r="C100" s="215">
        <v>7.0000000000000007E-2</v>
      </c>
      <c r="D100" s="216">
        <v>75.672880000000006</v>
      </c>
      <c r="E100" s="216">
        <v>80.163161000000002</v>
      </c>
      <c r="F100" s="216">
        <v>-4.4902810000000004</v>
      </c>
      <c r="G100" s="217">
        <v>105.92999999999999</v>
      </c>
      <c r="H100" s="216">
        <v>6.3915759999999997</v>
      </c>
      <c r="I100" s="217">
        <v>92.615567649405477</v>
      </c>
      <c r="J100" s="215">
        <v>6.4399999999999999E-2</v>
      </c>
      <c r="K100" s="218" t="s">
        <v>206</v>
      </c>
    </row>
    <row r="101" spans="1:11" ht="13.5" customHeight="1" x14ac:dyDescent="0.2">
      <c r="A101" s="213" t="s">
        <v>64</v>
      </c>
      <c r="B101" s="214">
        <v>45657</v>
      </c>
      <c r="C101" s="219">
        <v>6.5000000000000002E-2</v>
      </c>
      <c r="D101" s="220">
        <v>64.724318999999994</v>
      </c>
      <c r="E101" s="220">
        <v>57.164248999999998</v>
      </c>
      <c r="F101" s="220">
        <v>7.5600699999999996</v>
      </c>
      <c r="G101" s="221">
        <v>88.32</v>
      </c>
      <c r="H101" s="220">
        <v>16.833369000000001</v>
      </c>
      <c r="I101" s="221">
        <v>77.251471797375956</v>
      </c>
      <c r="J101" s="219">
        <v>6.8099999999999994E-2</v>
      </c>
      <c r="K101" s="222" t="s">
        <v>206</v>
      </c>
    </row>
    <row r="102" spans="1:11" ht="13.5" customHeight="1" x14ac:dyDescent="0.2">
      <c r="A102" s="213" t="s">
        <v>73</v>
      </c>
      <c r="B102" s="214">
        <v>45657</v>
      </c>
      <c r="C102" s="215">
        <v>7.0000000000000007E-2</v>
      </c>
      <c r="D102" s="216">
        <v>127.679498</v>
      </c>
      <c r="E102" s="216">
        <v>91.096190000000007</v>
      </c>
      <c r="F102" s="216">
        <v>36.583308000000002</v>
      </c>
      <c r="G102" s="217">
        <v>71.349999999999994</v>
      </c>
      <c r="H102" s="216">
        <v>51.953471</v>
      </c>
      <c r="I102" s="217">
        <v>63.68151407223538</v>
      </c>
      <c r="J102" s="215">
        <v>6.0900000000000003E-2</v>
      </c>
      <c r="K102" s="218" t="s">
        <v>206</v>
      </c>
    </row>
    <row r="103" spans="1:11" ht="13.5" customHeight="1" x14ac:dyDescent="0.2">
      <c r="A103" s="213" t="s">
        <v>81</v>
      </c>
      <c r="B103" s="214">
        <v>45657</v>
      </c>
      <c r="C103" s="219">
        <v>7.0000000000000007E-2</v>
      </c>
      <c r="D103" s="220">
        <v>840.32753300000002</v>
      </c>
      <c r="E103" s="220">
        <v>651.92079200000001</v>
      </c>
      <c r="F103" s="220">
        <v>188.40674100000001</v>
      </c>
      <c r="G103" s="221">
        <v>77.58</v>
      </c>
      <c r="H103" s="220">
        <v>275.40308399999998</v>
      </c>
      <c r="I103" s="221">
        <v>70.301305603394169</v>
      </c>
      <c r="J103" s="219">
        <v>7.5800000000000006E-2</v>
      </c>
      <c r="K103" s="222" t="s">
        <v>206</v>
      </c>
    </row>
    <row r="104" spans="1:11" ht="13.5" customHeight="1" x14ac:dyDescent="0.2">
      <c r="A104" s="213" t="s">
        <v>70</v>
      </c>
      <c r="B104" s="214">
        <v>45291</v>
      </c>
      <c r="C104" s="215">
        <v>7.0000000000000007E-2</v>
      </c>
      <c r="D104" s="216">
        <v>29.594933999999999</v>
      </c>
      <c r="E104" s="216">
        <v>13.103281000000001</v>
      </c>
      <c r="F104" s="216">
        <v>16.491652999999999</v>
      </c>
      <c r="G104" s="217">
        <v>44.28</v>
      </c>
      <c r="H104" s="216">
        <v>20.159431999999999</v>
      </c>
      <c r="I104" s="217">
        <v>39.393302043642677</v>
      </c>
      <c r="J104" s="215">
        <v>4.9500000000000002E-2</v>
      </c>
      <c r="K104" s="218" t="s">
        <v>206</v>
      </c>
    </row>
    <row r="105" spans="1:11" ht="13.5" customHeight="1" x14ac:dyDescent="0.2">
      <c r="A105" s="213" t="s">
        <v>116</v>
      </c>
      <c r="B105" s="214">
        <v>45565</v>
      </c>
      <c r="C105" s="219">
        <v>7.0000000000000007E-2</v>
      </c>
      <c r="D105" s="220">
        <v>37.065100999999999</v>
      </c>
      <c r="E105" s="220">
        <v>27.880838000000001</v>
      </c>
      <c r="F105" s="220">
        <v>9.1842629999999996</v>
      </c>
      <c r="G105" s="221">
        <v>75.22</v>
      </c>
      <c r="H105" s="220">
        <v>14.265924</v>
      </c>
      <c r="I105" s="221">
        <v>66.151791209962937</v>
      </c>
      <c r="J105" s="219">
        <v>5.8400000000000001E-2</v>
      </c>
      <c r="K105" s="222" t="s">
        <v>206</v>
      </c>
    </row>
    <row r="106" spans="1:11" ht="13.5" customHeight="1" x14ac:dyDescent="0.2">
      <c r="A106" s="213" t="s">
        <v>127</v>
      </c>
      <c r="B106" s="214">
        <v>45565</v>
      </c>
      <c r="C106" s="215">
        <v>7.2499999999999995E-2</v>
      </c>
      <c r="D106" s="216">
        <v>22.33484</v>
      </c>
      <c r="E106" s="216">
        <v>22.212968</v>
      </c>
      <c r="F106" s="216">
        <v>0.12187199999999999</v>
      </c>
      <c r="G106" s="217">
        <v>99.45</v>
      </c>
      <c r="H106" s="216">
        <v>3.4755370000000001</v>
      </c>
      <c r="I106" s="217">
        <v>86.470458284746428</v>
      </c>
      <c r="J106" s="215">
        <v>7.4800000000000005E-2</v>
      </c>
      <c r="K106" s="218" t="s">
        <v>206</v>
      </c>
    </row>
    <row r="107" spans="1:11" x14ac:dyDescent="0.2">
      <c r="A107" s="213" t="s">
        <v>27</v>
      </c>
      <c r="B107" s="214"/>
      <c r="C107" s="219"/>
      <c r="D107" s="220"/>
      <c r="E107" s="220"/>
      <c r="F107" s="220"/>
      <c r="G107" s="221"/>
      <c r="H107" s="220"/>
      <c r="I107" s="221"/>
      <c r="J107" s="219"/>
      <c r="K107" s="222"/>
    </row>
    <row r="108" spans="1:11" ht="12" thickBot="1" x14ac:dyDescent="0.25">
      <c r="A108" s="244" t="s">
        <v>14</v>
      </c>
      <c r="B108" s="245"/>
      <c r="C108" s="240"/>
      <c r="D108" s="241">
        <v>396640.21465899993</v>
      </c>
      <c r="E108" s="241">
        <v>304646.44790300005</v>
      </c>
      <c r="F108" s="241">
        <v>91993.766756000012</v>
      </c>
      <c r="G108" s="246">
        <v>0.76806747436063971</v>
      </c>
      <c r="H108" s="241">
        <v>143465.37002099992</v>
      </c>
      <c r="I108" s="246">
        <v>0.67984470776592698</v>
      </c>
      <c r="J108" s="240"/>
      <c r="K108" s="243"/>
    </row>
    <row r="109" spans="1:11" x14ac:dyDescent="0.2">
      <c r="B109" s="247"/>
      <c r="C109" s="248"/>
      <c r="D109" s="249"/>
      <c r="E109" s="249"/>
      <c r="F109" s="249"/>
      <c r="G109" s="248"/>
      <c r="H109" s="249"/>
      <c r="I109" s="248"/>
      <c r="J109" s="248"/>
    </row>
    <row r="110" spans="1:11" x14ac:dyDescent="0.2">
      <c r="A110" s="250" t="s">
        <v>15</v>
      </c>
    </row>
    <row r="111" spans="1:11" s="186" customFormat="1" x14ac:dyDescent="0.25">
      <c r="A111" s="251" t="s">
        <v>224</v>
      </c>
      <c r="G111" s="252"/>
      <c r="I111" s="252"/>
      <c r="J111" s="252"/>
    </row>
    <row r="112" spans="1:11" x14ac:dyDescent="0.2">
      <c r="A112" s="186" t="s">
        <v>225</v>
      </c>
    </row>
    <row r="113" spans="1:1" x14ac:dyDescent="0.2">
      <c r="A113" s="186" t="s">
        <v>226</v>
      </c>
    </row>
    <row r="114" spans="1:1" x14ac:dyDescent="0.2">
      <c r="A114" s="186" t="s">
        <v>227</v>
      </c>
    </row>
    <row r="115" spans="1:1" x14ac:dyDescent="0.2">
      <c r="A115" s="186" t="s">
        <v>228</v>
      </c>
    </row>
    <row r="116" spans="1:1" x14ac:dyDescent="0.2">
      <c r="A116" s="186" t="s">
        <v>229</v>
      </c>
    </row>
    <row r="117" spans="1:1" x14ac:dyDescent="0.2">
      <c r="A117" s="186" t="s">
        <v>230</v>
      </c>
    </row>
    <row r="118" spans="1:1" x14ac:dyDescent="0.2">
      <c r="A118" s="186" t="s">
        <v>231</v>
      </c>
    </row>
    <row r="119" spans="1:1" x14ac:dyDescent="0.2">
      <c r="A119" s="186" t="s">
        <v>232</v>
      </c>
    </row>
    <row r="120" spans="1:1" x14ac:dyDescent="0.2">
      <c r="A120" s="186" t="s">
        <v>233</v>
      </c>
    </row>
    <row r="121" spans="1:1" x14ac:dyDescent="0.2">
      <c r="A121" s="186"/>
    </row>
  </sheetData>
  <mergeCells count="1">
    <mergeCell ref="K5:K6"/>
  </mergeCells>
  <printOptions horizontalCentered="1" verticalCentered="1"/>
  <pageMargins left="0.7" right="0.7" top="0.25" bottom="0.75" header="0.3" footer="0.3"/>
  <pageSetup scale="87" fitToHeight="100" orientation="landscape" r:id="rId1"/>
  <headerFooter>
    <oddFooter>&amp;C&amp;8This report is a compilation of pension data reported by retirement systems to the PRB in their most recently published Annual Financial Report and PRB-1000.&amp;11
&amp;P&amp;R&amp;G</oddFooter>
  </headerFooter>
  <rowBreaks count="2" manualBreakCount="2">
    <brk id="37" max="10" man="1"/>
    <brk id="73" max="10" man="1"/>
  </rowBreaks>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M J A A B Q S w M E F A A C A A g A Z X H 7 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Z X H 7 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V x + 1 z A A v E T r Q Y A A P U o A A A T A B w A R m 9 y b X V s Y X M v U 2 V j d G l v b j E u b S C i G A A o o B Q A A A A A A A A A A A A A A A A A A A A A A A A A A A D t W k t v 2 z g Q v g f I f y D U i w 2 o x r p Y 7 G W R Q 2 o n W + + 2 S R o H 2 U M Q F L R E x 0 Q l y i C p J K 7 h / 7 5 D U Q 9 S o m Q 3 d R Y t k q J o F Q 4 5 T 3 L m m 2 k F C S R N G J r q v 4 d / H h 4 c H o g F 5 i R E b 7 z T J J E s k U Q c X 6 O 3 i O M H D x 2 h i M j D A w S / p k n K A w I r J 4 8 B i Q a j l H P C 5 L 8 J / z p L k q + 9 / v r m D M f k y O T i 3 W 5 u R g m T s O / W 1 1 z e e K M F Z n c g 7 2 q 1 J E r A F Z 5 F Z H D F M R P z h M e j J E p j p o i i p 0 X 6 6 7 V 3 E W G G J m P P R x I o i K X x j P C N j 3 K K k l z Q M F t l h A 8 E h 4 S / V f S C J M m j z G h n 2 X l Y n j D 5 x + 8 D J S 1 b L 3 S 3 D m z 6 p e 6 f C L 8 j K D c d g Z v G W B p G n B E h S f h 3 Q l m v Z q d f m b D x g V b j A O Q l k G k I V O + M P G g n e L 5 i 9 Q 9 l 4 e A j m c v z V B J e 6 T I l E U S x r g w 6 p S Q K K 5 V O H p e Y h d m 3 Z t p r s 8 J H p m R w R r H h Z D 5 X 1 + W e 6 H 2 b L p r D V Y R r I R M 2 T 1 p c 1 W m K b 0 a / X a k 3 3 r H + + f h a w O 3 F U Y S o k l i 5 F k 6 T 4 l S o D z 3 V 1 z G 6 I J w m Y c 2 o T m d b f m g 4 G 8 c J l / Q b V s 9 y m f F W e 5 q r V I B V l F E d M C w E k f c 4 S g k O Z I o 5 x Z G O z x 7 Z V V 4 4 D k O 4 z 6 N U y C S u j I b V 0 t h u P 4 G E c g V + A C E L R O f o p k u t W y Q X h C F v U q i J S C S I 6 8 x t p e g l g Z A H o O s J 5 w k X l a 4 5 I V u + V n a K X s 0 s c N 7 a 0 v I 3 8 / 1 P Q S j s v U w e D K Z q s d c U q t K W n Y P O O f w w O B Y B Y S F l d 3 Y m c h F N P T R 9 T K w N r o C 1 b D X z Z F 2 W H W O k D I J l C F p I H q 1 A Z y t V t A 1 v + C p E a r u P h v D b j E W c q F e a L i M a Z K + 6 q A 8 V 5 z E V I D C Q P Z d 8 K y 8 3 b m N B g Y V 2 R T t 0 K P Q e D B u a m w l 8 u K V S O d R R 8 a 9 Y O 8 u J P q P y z Q W U Y O Z + U 7 Y a o G + 1 P 3 9 D X s + r 8 7 y k d 4 s u p n X J w N Y 4 U v D t e 7 V 8 D s 8 k 4 2 D E b p T E M 8 r y f F c 5 w u S 2 t l Q 2 n G L K 3 P g 5 J 1 6 w v A J v v V + N S U R j e P i 8 5 8 G J z y k 4 d y p X q o I k j P T 9 X C + v f u F C d A 6 J g z f 1 1 S m q U r d m l 7 8 u 7 3 H B G r 5 c 9 y 8 / + D m F F 2 p e Z q u y u Z X x z R v t G 4 D J J j i r 0 2 k a R b X q p M s O S K n 2 b y 9 J l e a N W m S U 2 y p r b N o p / c M D y j q U s V H m + H i s y m C m E n i E M Y 1 F c 6 x p Q 8 3 z c B Y M o M B j v d L z Q s G O L i 7 f v x 1 F S a o i c / O B E o 5 5 s I B 3 H Z 3 h e 3 q X V Y Q j y V M C B S H j t u S z L 4 r H D A v F U 7 M q 0 C o Q P V 8 5 9 s g r 9 i j U q r 5 v 9 f E Q h 1 + m w Y L E G A 6 b v A o W s K F g o f f V G O D 7 L 9 e U P M D p i l V x F t 8 X R 9 W W 2 s H v w s q 5 F J V 1 b J S T 5 x 7 1 D b k H I u X i 3 Q x R F t + X E y S F E d v D t M w K u C N Q h T v L 4 7 Y j 3 Z D U 2 V U 5 k k f b S z G 7 h a 5 g b e 0 q J r D 1 y X k k b 8 7 q y U N J Z B p m e D g M O R E i x j S C e j 5 s L r 1 r L g V U r p q r Q u Y t i r 3 8 j S 7 V 4 n I B t U B 9 P J C Z y L H s H G c 5 X K k j s w 5 M f w c R Y C Y 6 V z A g c x G s p j N A B Q L P i R Z M e V B u p r L c t i J w g z k B N b K K M F 8 B d o q h t 1 0 U m 5 W K a Z Z N g y S O A f 5 m 3 + R x C d E g 4 S z B P A y S l E m 1 e g d F g T M w Y J a E q 8 J b 1 i K c B 0 c 4 S b n t u S e G W + j v 2 u i F o 1 2 0 0 t 0 u Y u 5 0 i 6 Q j s H m 9 A N Y F 0 C D n Z V 0 B N 3 7 e C p 8 d u a e 7 l K m r N q c C K o o K T H O U 0 2 w Q l / A H d 5 T E U u F T G g G u a v Z 3 G W J U a 4 2 p j s b J v Z s q / L d w L E / 7 X h + B S U C l I r t i Y k H C j D z 0 + n 1 V J i r Q Z E u 2 a 4 h j 2 t S s H q 3 T j 0 L C J F T X a b 4 y h i y V h X / x J F 2 W C d 2 o G q o Z b p m 4 5 L Z / h N Z t 8 A k / 9 m 6 s U E F Z t 3 x s G u t S x T T Z H E P + p P P H Y s b Y G D 6 W E 8 Y 9 T h 9 N 3 7 W C N s P q U 8 p w 1 H J L m i P e R t 9 U d s m u B r 2 6 I 6 6 W q H s 8 0 m B f d s j d I 4 m d O 0 9 r H r F 2 t m / b m 0 z k 7 D L P s m H B H p t M z d A O r p u p M 8 r q V n M 6 c 8 H x X Z 9 H z s J 6 I / t 5 I r V r / b 8 8 k p 3 6 m o b 7 z H / l s L 1 Y 3 + p v v e K V J 3 5 w 6 r d l U m f N e f Y y q m t L A N t H d Q 0 N 6 p m h 6 b X h 9 s x g j u e 6 U 4 R 7 F A j e 3 c 0 V Q 9 f 4 7 y n o x a F A x / j v q d O / 9 u H f M 8 3 + f p X R 3 7 6 S s q N i l I 9 l U 3 f H H g d / R Y 7 5 r u n f z z L 8 q z L v l t F f 3 V w D p 7 T C F D t R t 2 a q 3 a H K s y C V n x C o 7 B u n V F H + D p Q y T Z c / g l D g + I t E J 8 p t O y A T 2 P a K S l 5 R y U t F J R M m S O Y z K 2 k 9 B z p B T 4 I n 6 E f x S Y u B / t q B T i p p z 4 l T V M b Z j l G M / z / z 6 2 I U M H U X f F K l 6 i d i k 0 b U X p H J v p H J f 1 B L A Q I t A B Q A A g A I A G V x + 1 w S L v L 3 p A A A A P Y A A A A S A A A A A A A A A A A A A A A A A A A A A A B D b 2 5 m a W c v U G F j a 2 F n Z S 5 4 b W x Q S w E C L Q A U A A I A C A B l c f t c D 8 r p q 6 Q A A A D p A A A A E w A A A A A A A A A A A A A A A A D w A A A A W 0 N v b n R l b n R f V H l w Z X N d L n h t b F B L A Q I t A B Q A A g A I A G V x + 1 z A A v E T r Q Y A A P U o A A A T A A A A A A A A A A A A A A A A A O E B A A B G b 3 J t d W x h c y 9 T Z W N 0 a W 9 u M S 5 t U E s F B g A A A A A D A A M A w g A A A N s 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L n A A A A A A A A c O 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2 9 0 b m 9 0 Z X N B V i U y M C 0 l M j B y Y X c 8 L 0 l 0 Z W 1 Q Y X R o P j w v S X R l b U x v Y 2 F 0 a W 9 u P j x T d G F i b G V F b n R y a W V z P j x F b n R y e S B U e X B l P S J J c 1 B y a X Z h d G U i I F Z h b H V l P S J s M C I g L z 4 8 R W 5 0 c n k g V H l w Z T 0 i T m F 2 a W d h d G l v b l N 0 Z X B O Y W 1 l I i B W Y W x 1 Z T 0 i c 0 5 h d m l n Y X R p b 2 4 i I C 8 + P E V u d H J 5 I F R 5 c G U 9 I k Z p b G x F b m F i b G V k I i B W Y W x 1 Z T 0 i b D A i I C 8 + P E V u d H J 5 I F R 5 c G U 9 I k Z p b G x U b 0 R h d G F N b 2 R l b E V u Y W J s Z W Q i I F Z h b H V l P S J s M C I g L z 4 8 R W 5 0 c n k g V H l w Z T 0 i R m l s b E V y c m 9 y Q 2 9 k Z S I g V m F s d W U 9 I n N V b m t u b 3 d u I i A v P j x F b n R y e S B U e X B l P S J G a W x s Z W R D b 2 1 w b G V 0 Z V J l c 3 V s d F R v V 2 9 y a 3 N o Z W V 0 I i B W Y W x 1 Z T 0 i b D A i I C 8 + P E V u d H J 5 I F R 5 c G U 9 I k 5 h b W V V c G R h d G V k Q W Z 0 Z X J G a W x s I i B W Y W x 1 Z T 0 i b D E i I C 8 + P E V u d H J 5 I F R 5 c G U 9 I l F 1 Z X J 5 S U Q i I F Z h b H V l P S J z Y T R k N m I 4 M T Q t Z W R j O S 0 0 M m M z L T h k M G M t N T c 5 N D Y 3 N z k 5 M W Q 2 I i A v P j x F b n R y e S B U e X B l P S J R d W V y e U d y b 3 V w S U Q i I F Z h b H V l P S J z Y j J m N m V l Z T k t O D E 2 N C 0 0 N T F m L W E 3 Y m U t Y T J l M z c 5 N T c y Y T N k I i A v P j x F b n R y e S B U e X B l P S J S Z X N 1 b H R U e X B l I i B W Y W x 1 Z T 0 i c 0 V 4 Y 2 V w d G l v b i I g L z 4 8 R W 5 0 c n k g V H l w Z T 0 i Q n V m Z m V y T m V 4 d F J l Z n J l c 2 g i I F Z h b H V l P S J s M S I g L z 4 8 R W 5 0 c n k g V H l w Z T 0 i R m l s b E 9 i a m V j d F R 5 c G U i I F Z h b H V l P S J z Q 2 9 u b m V j d G l v b k 9 u b H k i I C 8 + P E V u d H J 5 I F R 5 c G U 9 I k Z p b G x T d G F 0 d X M i I F Z h b H V l P S J z Q 2 9 t c G x l d G U i I C 8 + P E V u d H J 5 I F R 5 c G U 9 I k F k Z G V k V G 9 E Y X R h T W 9 k Z W w i I F Z h b H V l P S J s M C I g L z 4 8 R W 5 0 c n k g V H l w Z T 0 i R m l s b E x h c 3 R V c G R h d G V k I i B W Y W x 1 Z T 0 i Z D I w M j Y t M D c t M j d U M T k 6 M D c 6 N D A u M z g y M D A 2 O V o i I C 8 + P E V u d H J 5 I F R 5 c G U 9 I l J l b G F 0 a W 9 u c 2 h p c E l u Z m 9 D b 2 5 0 Y W l u Z X I i I F Z h b H V l P S J z e y Z x d W 9 0 O 2 N v b H V t b k N v d W 5 0 J n F 1 b 3 Q 7 O j Q s J n F 1 b 3 Q 7 a 2 V 5 Q 2 9 s d W 1 u T m F t Z X M m c X V v d D s 6 W 1 0 s J n F 1 b 3 Q 7 c X V l c n l S Z W x h d G l v b n N o a X B z J n F 1 b 3 Q 7 O l t d L C Z x d W 9 0 O 2 N v b H V t b k l k Z W 5 0 a X R p Z X M m c X V v d D s 6 W y Z x d W 9 0 O 1 N l Y 3 R p b 2 4 x L 0 Z v b 3 R u b 3 R l c y A t I H J h d y 9 N Z X J n Z W Q g Q 2 9 s d W 1 u c y 5 7 T W V y Z 2 V k L D l 9 J n F 1 b 3 Q 7 L C Z x d W 9 0 O 1 N l Y 3 R p b 2 4 x L 0 Z v b 3 R u b 3 R l c y A t I H J h d y 9 B Z G R l Z C B J b m R l e C 5 7 R m 9 v d G 5 v d G U s N H 0 m c X V v d D s s J n F 1 b 3 Q 7 U 2 V j d G l v b j E v R m 9 v d G 5 v d G V z I C 0 g c m F 3 L 0 F k Z G V k I E l u Z G V 4 L n t Q b G F u I E l E L D B 9 J n F 1 b 3 Q 7 L C Z x d W 9 0 O 1 N l Y 3 R p b 2 4 x L 0 Z v b 3 R u b 3 R l c y A t I H J h d y 9 B Z G R l Z C B J b m R l e C 5 7 U G x h b i B O Y W 1 l L D F 9 J n F 1 b 3 Q 7 X S w m c X V v d D t D b 2 x 1 b W 5 D b 3 V u d C Z x d W 9 0 O z o 0 L C Z x d W 9 0 O 0 t l e U N v b H V t b k 5 h b W V z J n F 1 b 3 Q 7 O l t d L C Z x d W 9 0 O 0 N v b H V t b k l k Z W 5 0 a X R p Z X M m c X V v d D s 6 W y Z x d W 9 0 O 1 N l Y 3 R p b 2 4 x L 0 Z v b 3 R u b 3 R l c y A t I H J h d y 9 N Z X J n Z W Q g Q 2 9 s d W 1 u c y 5 7 T W V y Z 2 V k L D l 9 J n F 1 b 3 Q 7 L C Z x d W 9 0 O 1 N l Y 3 R p b 2 4 x L 0 Z v b 3 R u b 3 R l c y A t I H J h d y 9 B Z G R l Z C B J b m R l e C 5 7 R m 9 v d G 5 v d G U s N H 0 m c X V v d D s s J n F 1 b 3 Q 7 U 2 V j d G l v b j E v R m 9 v d G 5 v d G V z I C 0 g c m F 3 L 0 F k Z G V k I E l u Z G V 4 L n t Q b G F u I E l E L D B 9 J n F 1 b 3 Q 7 L C Z x d W 9 0 O 1 N l Y 3 R p b 2 4 x L 0 Z v b 3 R u b 3 R l c y A t I H J h d y 9 B Z G R l Z C B J b m R l e C 5 7 U G x h b i B O Y W 1 l L D F 9 J n F 1 b 3 Q 7 X S w m c X V v d D t S Z W x h d G l v b n N o a X B J b m Z v J n F 1 b 3 Q 7 O l t d f S I g L z 4 8 L 1 N 0 Y W J s Z U V u d H J p Z X M + P C 9 J d G V t P j x J d G V t P j x J d G V t T G 9 j Y X R p b 2 4 + P E l 0 Z W 1 U e X B l P k Z v c m 1 1 b G E 8 L 0 l 0 Z W 1 U e X B l P j x J d G V t U G F 0 a D 5 T Z W N 0 a W 9 u M S 9 G b 2 9 0 b m 9 0 Z X N B V i U y M C 0 l M j B y Y X c v U 2 9 1 c m N l P C 9 J d G V t U G F 0 a D 4 8 L 0 l 0 Z W 1 M b 2 N h d G l v b j 4 8 U 3 R h Y m x l R W 5 0 c m l l c y A v P j w v S X R l b T 4 8 S X R l b T 4 8 S X R l b U x v Y 2 F 0 a W 9 u P j x J d G V t V H l w Z T 5 G b 3 J t d W x h P C 9 J d G V t V H l w Z T 4 8 S X R l b V B h d G g + U 2 V j d G l v b j E v R m 9 v d G 5 v d G V z Q V Y l M j A t J T I w c m F 3 L 0 N o Y W 5 n Z W Q l M j B U e X B l P C 9 J d G V t U G F 0 a D 4 8 L 0 l 0 Z W 1 M b 2 N h d G l v b j 4 8 U 3 R h Y m x l R W 5 0 c m l l c y A v P j w v S X R l b T 4 8 S X R l b T 4 8 S X R l b U x v Y 2 F 0 a W 9 u P j x J d G V t V H l w Z T 5 G b 3 J t d W x h P C 9 J d G V t V H l w Z T 4 8 S X R l b V B h d G g + U 2 V j d G l v b j E v R m 9 v d G 5 v d G V z Q V Y l M j A t J T I w c m F 3 L 0 1 l c m d l J T I w Q 3 V y c m V u d C U y M E F W J T I w R G F 0 Z T w v S X R l b V B h d G g + P C 9 J d G V t T G 9 j Y X R p b 2 4 + P F N 0 Y W J s Z U V u d H J p Z X M g L z 4 8 L 0 l 0 Z W 0 + P E l 0 Z W 0 + P E l 0 Z W 1 M b 2 N h d G l v b j 4 8 S X R l b V R 5 c G U + R m 9 y b X V s Y T w v S X R l b V R 5 c G U + P E l 0 Z W 1 Q Y X R o P l N l Y 3 R p b 2 4 x L 0 Z v b 3 R u b 3 R l c 0 F W J T I w L S U y M H J h d y 9 T Z W x l Y 3 Q l M j B D d X J y Z W 5 0 J T I w Q V Y l M j B E Y X R l J T I w R m l l b G Q 8 L 0 l 0 Z W 1 Q Y X R o P j w v S X R l b U x v Y 2 F 0 a W 9 u P j x T d G F i b G V F b n R y a W V z I C 8 + P C 9 J d G V t P j x J d G V t P j x J d G V t T G 9 j Y X R p b 2 4 + P E l 0 Z W 1 U e X B l P k Z v c m 1 1 b G E 8 L 0 l 0 Z W 1 U e X B l P j x J d G V t U G F 0 a D 5 T Z W N 0 a W 9 u M S 9 G b 2 9 0 b m 9 0 Z X N B V i U y M C 0 l M j B y Y X c v T W V y Z 2 U l M j B D d X J l c m 5 0 J T I w Q V Y l M j B J b m Z v P C 9 J d G V t U G F 0 a D 4 8 L 0 l 0 Z W 1 M b 2 N h d G l v b j 4 8 U 3 R h Y m x l R W 5 0 c m l l c y A v P j w v S X R l b T 4 8 S X R l b T 4 8 S X R l b U x v Y 2 F 0 a W 9 u P j x J d G V t V H l w Z T 5 G b 3 J t d W x h P C 9 J d G V t V H l w Z T 4 8 S X R l b V B h d G g + U 2 V j d G l v b j E v R m 9 v d G 5 v d G V z Q V Y l M j A t J T I w c m F 3 L 1 N l b G V j d C U y M E N 1 c n J l b n Q l M j B B b S U y M F B l c m l v Z C U y M E l u Z m 8 8 L 0 l 0 Z W 1 Q Y X R o P j w v S X R l b U x v Y 2 F 0 a W 9 u P j x T d G F i b G V F b n R y a W V z I C 8 + P C 9 J d G V t P j x J d G V t P j x J d G V t T G 9 j Y X R p b 2 4 + P E l 0 Z W 1 U e X B l P k Z v c m 1 1 b G E 8 L 0 l 0 Z W 1 U e X B l P j x J d G V t U G F 0 a D 5 T Z W N 0 a W 9 u M S 9 G b 2 9 0 b m 9 0 Z X N B V i U y M C 0 l M j B y Y X c v Q W R k Z W Q l M j B D d X N 0 b 2 0 8 L 0 l 0 Z W 1 Q Y X R o P j w v S X R l b U x v Y 2 F 0 a W 9 u P j x T d G F i b G V F b n R y a W V z I C 8 + P C 9 J d G V t P j x J d G V t P j x J d G V t T G 9 j Y X R p b 2 4 + P E l 0 Z W 1 U e X B l P k Z v c m 1 1 b G E 8 L 0 l 0 Z W 1 U e X B l P j x J d G V t U G F 0 a D 5 T Z W N 0 a W 9 u M S 9 G b 2 9 0 b m 9 0 Z X N B V i U y M C 0 l M j B y Y X c v U m V w b G F j Z W Q l M j B F c n J v c n M 8 L 0 l 0 Z W 1 Q Y X R o P j w v S X R l b U x v Y 2 F 0 a W 9 u P j x T d G F i b G V F b n R y a W V z I C 8 + P C 9 J d G V t P j x J d G V t P j x J d G V t T G 9 j Y X R p b 2 4 + P E l 0 Z W 1 U e X B l P k Z v c m 1 1 b G E 8 L 0 l 0 Z W 1 U e X B l P j x J d G V t U G F 0 a D 5 T Z W N 0 a W 9 u M S 9 G b 2 9 0 b m 9 0 Z X N B V i U y M C 0 l M j B y Y X c v U 2 9 y d G V k J T I w U m 9 3 c z w v S X R l b V B h d G g + P C 9 J d G V t T G 9 j Y X R p b 2 4 + P F N 0 Y W J s Z U V u d H J p Z X M g L z 4 8 L 0 l 0 Z W 0 + P E l 0 Z W 0 + P E l 0 Z W 1 M b 2 N h d G l v b j 4 8 S X R l b V R 5 c G U + R m 9 y b X V s Y T w v S X R l b V R 5 c G U + P E l 0 Z W 1 Q Y X R o P l N l Y 3 R p b 2 4 x L 0 Z v b 3 R u b 3 R l c 0 F W J T I w L S U y M H J h d y 9 B Z G Q l M j B T b 3 J 0 a W 5 n J T I w S W 5 k Z X g 8 L 0 l 0 Z W 1 Q Y X R o P j w v S X R l b U x v Y 2 F 0 a W 9 u P j x T d G F i b G V F b n R y a W V z I C 8 + P C 9 J d G V t P j x J d G V t P j x J d G V t T G 9 j Y X R p b 2 4 + P E l 0 Z W 1 U e X B l P k Z v c m 1 1 b G E 8 L 0 l 0 Z W 1 U e X B l P j x J d G V t U G F 0 a D 5 T Z W N 0 a W 9 u M S 9 G b 2 9 0 b m 9 0 Z X N B V i U y M C 0 l M j B y Y X c v U m V t b 3 Z l J T I w R H V w b G l j Y X R l J T I w R m 9 v d G 5 v d G V z P C 9 J d G V t U G F 0 a D 4 8 L 0 l 0 Z W 1 M b 2 N h d G l v b j 4 8 U 3 R h Y m x l R W 5 0 c m l l c y A v P j w v S X R l b T 4 8 S X R l b T 4 8 S X R l b U x v Y 2 F 0 a W 9 u P j x J d G V t V H l w Z T 5 G b 3 J t d W x h P C 9 J d G V t V H l w Z T 4 8 S X R l b V B h d G g + U 2 V j d G l v b j E v R m 9 v d G 5 v d G V z Q V Y l M j A t J T I w c m F 3 L 0 F k Z G V k J T I w R m 9 v d G 5 v d G U l M j A l M j M 8 L 0 l 0 Z W 1 Q Y X R o P j w v S X R l b U x v Y 2 F 0 a W 9 u P j x T d G F i b G V F b n R y a W V z I C 8 + P C 9 J d G V t P j x J d G V t P j x J d G V t T G 9 j Y X R p b 2 4 + P E l 0 Z W 1 U e X B l P k Z v c m 1 1 b G E 8 L 0 l 0 Z W 1 U e X B l P j x J d G V t U G F 0 a D 5 T Z W N 0 a W 9 u M S 9 G b 2 9 0 b m 9 0 Z X N B V i U y M C 0 l M j B y Y X c v Q 2 h h b m d l Z C U y M F R 5 c G U x P C 9 J d G V t U G F 0 a D 4 8 L 0 l 0 Z W 1 M b 2 N h d G l v b j 4 8 U 3 R h Y m x l R W 5 0 c m l l c y A v P j w v S X R l b T 4 8 S X R l b T 4 8 S X R l b U x v Y 2 F 0 a W 9 u P j x J d G V t V H l w Z T 5 G b 3 J t d W x h P C 9 J d G V t V H l w Z T 4 8 S X R l b V B h d G g + U 2 V j d G l v b j E v R m 9 v d G 5 v d G V z Q V Y l M j A t J T I w c m F 3 L 0 F k Z G V k J T I w T G V m d F B h c m V u P C 9 J d G V t U G F 0 a D 4 8 L 0 l 0 Z W 1 M b 2 N h d G l v b j 4 8 U 3 R h Y m x l R W 5 0 c m l l c y A v P j w v S X R l b T 4 8 S X R l b T 4 8 S X R l b U x v Y 2 F 0 a W 9 u P j x J d G V t V H l w Z T 5 G b 3 J t d W x h P C 9 J d G V t V H l w Z T 4 8 S X R l b V B h d G g + U 2 V j d G l v b j E v R m 9 v d G 5 v d G V z Q V Y l M j A t J T I w c m F 3 L 0 F k Z G V k J T I w U m l n a H R Q Y X J l b j w v S X R l b V B h d G g + P C 9 J d G V t T G 9 j Y X R p b 2 4 + P F N 0 Y W J s Z U V u d H J p Z X M g L z 4 8 L 0 l 0 Z W 0 + P E l 0 Z W 0 + P E l 0 Z W 1 M b 2 N h d G l v b j 4 8 S X R l b V R 5 c G U + R m 9 y b X V s Y T w v S X R l b V R 5 c G U + P E l 0 Z W 1 Q Y X R o P l N l Y 3 R p b 2 4 x L 0 Z v b 3 R u b 3 R l c 0 F W J T I w L S U y M H J h d y 9 N Z X J n Z W Q l M j B D b 2 x 1 b W 5 z P C 9 J d G V t U G F 0 a D 4 8 L 0 l 0 Z W 1 M b 2 N h d G l v b j 4 8 U 3 R h Y m x l R W 5 0 c m l l c y A v P j w v S X R l b T 4 8 S X R l b T 4 8 S X R l b U x v Y 2 F 0 a W 9 u P j x J d G V t V H l w Z T 5 G b 3 J t d W x h P C 9 J d G V t V H l w Z T 4 8 S X R l b V B h d G g + U 2 V j d G l v b j E v R m 9 v d G 5 v d G V z Q V Y l M j A t J T I w c m F 3 L 1 J l b W 9 2 Z W Q l M j B P d G h l c i U y M E N v b H V t b n M 8 L 0 l 0 Z W 1 Q Y X R o P j w v S X R l b U x v Y 2 F 0 a W 9 u P j x T d G F i b G V F b n R y a W V z I C 8 + P C 9 J d G V t P j x J d G V t P j x J d G V t T G 9 j Y X R p b 2 4 + P E l 0 Z W 1 U e X B l P k Z v c m 1 1 b G E 8 L 0 l 0 Z W 1 U e X B l P j x J d G V t U G F 0 a D 5 T Z W N 0 a W 9 u M S 9 G b 2 9 0 b m 9 0 Z X N B V i U y M C 0 l M j B y Y X c v T W V y Z 2 V k J T I w U X V l c m l l c z w v S X R l b V B h d G g + P C 9 J d G V t T G 9 j Y X R p b 2 4 + P F N 0 Y W J s Z U V u d H J p Z X M g L z 4 8 L 0 l 0 Z W 0 + P E l 0 Z W 0 + P E l 0 Z W 1 M b 2 N h d G l v b j 4 8 S X R l b V R 5 c G U + R m 9 y b X V s Y T w v S X R l b V R 5 c G U + P E l 0 Z W 1 Q Y X R o P l N l Y 3 R p b 2 4 x L 0 Z v b 3 R u b 3 R l c 0 F W J T I w L S U y M H J h d y 9 F e H B h b m R l Z C U y M E 5 l d 0 N v b H V t b j w v S X R l b V B h d G g + P C 9 J d G V t T G 9 j Y X R p b 2 4 + P F N 0 Y W J s Z U V u d H J p Z X M g L z 4 8 L 0 l 0 Z W 0 + P E l 0 Z W 0 + P E l 0 Z W 1 M b 2 N h d G l v b j 4 8 S X R l b V R 5 c G U + R m 9 y b X V s Y T w v S X R l b V R 5 c G U + P E l 0 Z W 1 Q Y X R o P l N l Y 3 R p b 2 4 x L 0 R B R C U y M E F W J T I w V G F i b G U l M j B D b 2 5 u Z W N 0 a W 9 u P C 9 J d G V t U G F 0 a D 4 8 L 0 l 0 Z W 1 M b 2 N h d G l v b j 4 8 U 3 R h Y m x l R W 5 0 c m l l c z 4 8 R W 5 0 c n k g V H l w Z T 0 i S X N Q c m l 2 Y X R l I i B W Y W x 1 Z T 0 i b D A i I C 8 + P E V u d H J 5 I F R 5 c G U 9 I k Z p b G x F b m F i b G V k I i B W Y W x 1 Z T 0 i b D A i I C 8 + P E V u d H J 5 I F R 5 c G U 9 I k Z p b G x U b 0 R h d G F N b 2 R l b E V u Y W J s Z W Q i I F Z h b H V l P S J s M C I g L z 4 8 R W 5 0 c n k g V H l w Z T 0 i R m l s b G V k Q 2 9 t c G x l d G V S Z X N 1 b H R U b 1 d v c m t z a G V l d C I g V m F s d W U 9 I m w w I i A v P j x F b n R y e S B U e X B l P S J C d W Z m Z X J O Z X h 0 U m V m c m V z a C I g V m F s d W U 9 I m w x I i A v P j x F b n R y e S B U e X B l P S J S Z X N 1 b H R U e X B l I i B W Y W x 1 Z T 0 i c 1 R h Y m x l I i A v P j x F b n R y e S B U e X B l P S J O Y W 1 l V X B k Y X R l Z E F m d G V y R m l s b C I g V m F s d W U 9 I m w x I i A v P j x F b n R y e S B U e X B l P S J R d W V y e U d y b 3 V w S U Q i I F Z h b H V l P S J z N G Q z N W M 1 M T E t Z m Q 1 M y 0 0 M T g 3 L T h l Y T k t Y z Y w N D l i O D J m Z m Q 2 I i A v P j x F b n R y e S B U e X B l P S J G a W x s T 2 J q Z W N 0 V H l w Z S I g V m F s d W U 9 I n N D b 2 5 u Z W N 0 a W 9 u T 2 5 s e S I g L z 4 8 R W 5 0 c n k g V H l w Z T 0 i R m l s b E V y c m 9 y Q 2 9 k Z S I g V m F s d W U 9 I n N V b m t u b 3 d u I i A v P j x F b n R y e S B U e X B l P S J O Y X Z p Z 2 F 0 a W 9 u U 3 R l c E 5 h b W U i I F Z h b H V l P S J z T m F 2 a W d h d G l v b i I g L z 4 8 R W 5 0 c n k g V H l w Z T 0 i R m l s b F N 0 Y X R 1 c y I g V m F s d W U 9 I n N D b 2 1 w b G V 0 Z S I g L z 4 8 R W 5 0 c n k g V H l w Z T 0 i Q W R k Z W R U b 0 R h d G F N b 2 R l b C I g V m F s d W U 9 I m w w I i A v P j x F b n R y e S B U e X B l P S J R d W V y e U l E I i B W Y W x 1 Z T 0 i c z Z i M 2 F j Z D k 0 L W I 5 O D I t N G N i N S 1 h O W N j L W Q 4 N D E 2 N D l l Y T B k Y i I g L z 4 8 R W 5 0 c n k g V H l w Z T 0 i R m l s b E x h c 3 R V c G R h d G V k I i B W Y W x 1 Z T 0 i Z D I w M j Y t M D c t M j d U M T k 6 M D c 6 N D A u N D A 5 N z I 0 M 1 o i I C 8 + P E V u d H J 5 I F R 5 c G U 9 I l J l b G F 0 a W 9 u c 2 h p c E l u Z m 9 D b 2 5 0 Y W l u Z X I i I F Z h b H V l P S J z e y Z x d W 9 0 O 2 N v b H V t b k N v d W 5 0 J n F 1 b 3 Q 7 O j Q 5 L C Z x d W 9 0 O 2 t l e U N v b H V t b k 5 h b W V z J n F 1 b 3 Q 7 O l t d L C Z x d W 9 0 O 3 F 1 Z X J 5 U m V s Y X R p b 2 5 z a G l w c y Z x d W 9 0 O z p b X S w m c X V v d D t j b 2 x 1 b W 5 J Z G V u d G l 0 a W V z J n F 1 b 3 Q 7 O l s m c X V v d D t T Z X J 2 Z X I u R G F 0 Y W J h c 2 V c X C 8 y L 1 N R T C 9 w c m I t d m R i L T A x O 0 R B R F J l c G 9 y d G l u Z y 9 k Y m 8 v Q V Y u e 0 F W S U Q s M H 0 m c X V v d D s s J n F 1 b 3 Q 7 U 2 V y d m V y L k R h d G F i Y X N l X F w v M i 9 T U U w v c H J i L X Z k Y i 0 w M T t E Q U R S Z X B v c n R p b m c v Z G J v L 0 F W L n t Q b G F u S U Q s M X 0 m c X V v d D s s J n F 1 b 3 Q 7 U 2 V y d m V y L k R h d G F i Y X N l X F w v M i 9 T U U w v c H J i L X Z k Y i 0 w M T t E Q U R S Z X B v c n R p b m c v Z G J v L 0 F W L n t G a X N j Y W x Z Z W F y L D J 9 J n F 1 b 3 Q 7 L C Z x d W 9 0 O 1 N l c n Z l c i 5 E Y X R h Y m F z Z V x c L z I v U 1 F M L 3 B y Y i 1 2 Z G I t M D E 7 R E F E U m V w b 3 J 0 a W 5 n L 2 R i b y 9 B V i 5 7 Q 3 J l Y X R l R G F 0 Z S w z f S Z x d W 9 0 O y w m c X V v d D t T Z X J 2 Z X I u R G F 0 Y W J h c 2 V c X C 8 y L 1 N R T C 9 w c m I t d m R i L T A x O 0 R B R F J l c G 9 y d G l u Z y 9 k Y m 8 v Q V Y u e 0 x h c 3 R N b 2 R p Z m l l Z E R h d G U s N H 0 m c X V v d D s s J n F 1 b 3 Q 7 U 2 V y d m V y L k R h d G F i Y X N l X F w v M i 9 T U U w v c H J i L X Z k Y i 0 w M T t E Q U R S Z X B v c n R p b m c v Z G J v L 0 F W L n t F Z m Z l Y 3 R p d m V E Y X R l L D V 9 J n F 1 b 3 Q 7 L C Z x d W 9 0 O 1 N l c n Z l c i 5 E Y X R h Y m F z Z V x c L z I v U 1 F M L 3 B y Y i 1 2 Z G I t M D E 7 R E F E U m V w b 3 J 0 a W 5 n L 2 R i b y 9 B V i 5 7 Q W N 0 d W F y a W F s R m l y b S w 2 f S Z x d W 9 0 O y w m c X V v d D t T Z X J 2 Z X I u R G F 0 Y W J h c 2 V c X C 8 y L 1 N R T C 9 w c m I t d m R i L T A x O 0 R B R F J l c G 9 y d G l u Z y 9 k Y m 8 v Q V Y u e 0 F j d H V h c n l G a X J z d F N p Z 2 5 p b m c s N 3 0 m c X V v d D s s J n F 1 b 3 Q 7 U 2 V y d m V y L k R h d G F i Y X N l X F w v M i 9 T U U w v c H J i L X Z k Y i 0 w M T t E Q U R S Z X B v c n R p b m c v Z G J v L 0 F W L n t B Y 3 R 1 Y X J 5 U 2 V j b 2 5 k U 2 l n b m l u Z y w 4 f S Z x d W 9 0 O y w m c X V v d D t T Z X J 2 Z X I u R G F 0 Y W J h c 2 V c X C 8 y L 1 N R T C 9 w c m I t d m R i L T A x O 0 R B R F J l c G 9 y d G l u Z y 9 k Y m 8 v Q V Y u e 0 F t b 3 J 0 a X p h d G l v b l B l c m l v Z C w 5 f S Z x d W 9 0 O y w m c X V v d D t T Z X J 2 Z X I u R G F 0 Y W J h c 2 V c X C 8 y L 1 N R T C 9 w c m I t d m R i L T A x O 0 R B R F J l c G 9 y d G l u Z y 9 k Y m 8 v Q V Y u e 0 F t b 3 J 0 a X p h d G l v b l B l c m l v Z E l z S W 5 m a W 5 p d G U s M T B 9 J n F 1 b 3 Q 7 L C Z x d W 9 0 O 1 N l c n Z l c i 5 E Y X R h Y m F z Z V x c L z I v U 1 F M L 3 B y Y i 1 2 Z G I t M D E 7 R E F E U m V w b 3 J 0 a W 5 n L 2 R i b y 9 B V i 5 7 Q W 1 v c n R p e m F 0 a W 9 u U G V y a W 9 k U H J p b 3 I s M T F 9 J n F 1 b 3 Q 7 L C Z x d W 9 0 O 1 N l c n Z l c i 5 E Y X R h Y m F z Z V x c L z I v U 1 F M L 3 B y Y i 1 2 Z G I t M D E 7 R E F E U m V w b 3 J 0 a W 5 n L 2 R i b y 9 B V i 5 7 Q W 1 v c n R p e m F 0 a W 9 u U G V y a W 9 k U H J p b 3 J J c 0 l u Z m l u a X R l L D E y f S Z x d W 9 0 O y w m c X V v d D t T Z X J 2 Z X I u R G F 0 Y W J h c 2 V c X C 8 y L 1 N R T C 9 w c m I t d m R i L T A x O 0 R B R F J l c G 9 y d G l u Z y 9 k Y m 8 v Q V Y 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t d L C Z x d W 9 0 O 0 N v b H V t b k N v d W 5 0 J n F 1 b 3 Q 7 O j Q 5 L C Z x d W 9 0 O 0 t l e U N v b H V t b k 5 h b W V z J n F 1 b 3 Q 7 O l t d L C Z x d W 9 0 O 0 N v b H V t b k l k Z W 5 0 a X R p Z X M m c X V v d D s 6 W y Z x d W 9 0 O 1 N l c n Z l c i 5 E Y X R h Y m F z Z V x c L z I v U 1 F M L 3 B y Y i 1 2 Z G I t M D E 7 R E F E U m V w b 3 J 0 a W 5 n L 2 R i b y 9 B V i 5 7 Q V Z J R C w w f S Z x d W 9 0 O y w m c X V v d D t T Z X J 2 Z X I u R G F 0 Y W J h c 2 V c X C 8 y L 1 N R T C 9 w c m I t d m R i L T A x O 0 R B R F J l c G 9 y d G l u Z y 9 k Y m 8 v Q V Y u e 1 B s Y W 5 J R C w x f S Z x d W 9 0 O y w m c X V v d D t T Z X J 2 Z X I u R G F 0 Y W J h c 2 V c X C 8 y L 1 N R T C 9 w c m I t d m R i L T A x O 0 R B R F J l c G 9 y d G l u Z y 9 k Y m 8 v Q V Y u e 0 Z p c 2 N h b F l l Y X I s M n 0 m c X V v d D s s J n F 1 b 3 Q 7 U 2 V y d m V y L k R h d G F i Y X N l X F w v M i 9 T U U w v c H J i L X Z k Y i 0 w M T t E Q U R S Z X B v c n R p b m c v Z G J v L 0 F W L n t D c m V h d G V E Y X R l L D N 9 J n F 1 b 3 Q 7 L C Z x d W 9 0 O 1 N l c n Z l c i 5 E Y X R h Y m F z Z V x c L z I v U 1 F M L 3 B y Y i 1 2 Z G I t M D E 7 R E F E U m V w b 3 J 0 a W 5 n L 2 R i b y 9 B V i 5 7 T G F z d E 1 v Z G l m a W V k R G F 0 Z S w 0 f S Z x d W 9 0 O y w m c X V v d D t T Z X J 2 Z X I u R G F 0 Y W J h c 2 V c X C 8 y L 1 N R T C 9 w c m I t d m R i L T A x O 0 R B R F J l c G 9 y d G l u Z y 9 k Y m 8 v Q V Y 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c n Z l c i 5 E Y X R h Y m F z Z V x c L z I v U 1 F M L 3 B y Y i 1 2 Z G I t M D E 7 R E F E U m V w b 3 J 0 a W 5 n L 2 R i b y 9 B V i 5 7 Q W 1 v c n R p e m F 0 a W 9 u U G V y a W 9 k U H J p b 3 J E Y X R l L D E z f S Z x d W 9 0 O y w m c X V v d D t T Z X J 2 Z X I u R G F 0 Y W J h c 2 V c X C 8 y L 1 N R T C 9 w c m I t d m R i L T A x O 0 R B R F J l c G 9 y d G l u Z y 9 k Y m 8 v Q V Y u e 0 N v b W 1 l b n R z L D E 0 f S Z x d W 9 0 O y w m c X V v d D t T Z X J 2 Z X I u R G F 0 Y W J h c 2 V c X C 8 y L 1 N R T C 9 w c m I t d m R i L T A x O 0 R B R F J l c G 9 y d G l u Z y 9 k Y m 8 v Q V Y u e 0 F z c 2 V 0 V m F s d W V B Y 3 R 1 Y X J p Y W w s M T V 9 J n F 1 b 3 Q 7 L C Z x d W 9 0 O 1 N l c n Z l c i 5 E Y X R h Y m F z Z V x c L z I v U 1 F M L 3 B y Y i 1 2 Z G I t M D E 7 R E F E U m V w b 3 J 0 a W 5 n L 2 R i b y 9 B V i 5 7 Q X N z Z X R W Y W x 1 Z U 1 h c m t l d C w x N n 0 m c X V v d D s s J n F 1 b 3 Q 7 U 2 V y d m V y L k R h d G F i Y X N l X F w v M i 9 T U U w v c H J i L X Z k Y i 0 w M T t E Q U R S Z X B v c n R p b m c v Z G J v L 0 F W L n t Q c m V z Z W 5 0 V m F s d W V G d X R 1 c m V C Z W 5 l Z m l 0 c y w x N 3 0 m c X V v d D s s J n F 1 b 3 Q 7 U 2 V y d m V y L k R h d G F i Y X N l X F w v M i 9 T U U w v c H J i L X Z k Y i 0 w M T t E Q U R S Z X B v c n R p b m c v Z G J v L 0 F W L n t Q c m V z Z W 5 0 V m F s d W V G d X R 1 c m V O b 3 J t Y W x D b 3 N 0 c y w x O H 0 m c X V v d D s s J n F 1 b 3 Q 7 U 2 V y d m V y L k R h d G F i Y X N l X F w v M i 9 T U U w v c H J i L X Z k Y i 0 w M T t E Q U R S Z X B v c n R p b m c v Z G J v L 0 F W L n t B Y 3 R 1 Y X J p Y W x B Y 2 N y d W V k T G l h Y m l s a X R 5 L D E 5 f S Z x d W 9 0 O y w m c X V v d D t T Z X J 2 Z X I u R G F 0 Y W J h c 2 V c X C 8 y L 1 N R T C 9 w c m I t d m R i L T A x O 0 R B R F J l c G 9 y d G l u Z y 9 k Y m 8 v Q V Y u e 1 V u Z n V u Z G V k Q W N 0 d W F y a W F s Q W N j c n V l Z E x p Y W J p b G l 0 e S w y M H 0 m c X V v d D s s J n F 1 b 3 Q 7 U 2 V y d m V y L k R h d G F i Y X N l X F w v M i 9 T U U w v c H J i L X Z k Y i 0 w M T t E Q U R S Z X B v c n R p b m c v Z G J v L 0 F W L n t G d W 5 k Z W R S Y X R p b 0 1 h c m t l d F Z h b H V l L D I x f S Z x d W 9 0 O y w m c X V v d D t T Z X J 2 Z X I u R G F 0 Y W J h c 2 V c X C 8 y L 1 N R T C 9 w c m I t d m R i L T A x O 0 R B R F J l c G 9 y d G l u Z y 9 k Y m 8 v Q V Y u e 0 Z 1 b m R l Z F J h d G l v Q W N 0 d W F y a W F s V m F s d W U s M j J 9 J n F 1 b 3 Q 7 L C Z x d W 9 0 O 1 N l c n Z l c i 5 E Y X R h Y m F z Z V x c L z I v U 1 F M L 3 B y Y i 1 2 Z G I t M D E 7 R E F E U m V w b 3 J 0 a W 5 n L 2 R i b y 9 B V i 5 7 V U F B T F B h e X J v b G x S Y X R p b y w y M 3 0 m c X V v d D s s J n F 1 b 3 Q 7 U 2 V y d m V y L k R h d G F i Y X N l X F w v M i 9 T U U w v c H J i L X Z k Y i 0 w M T t E Q U R S Z X B v c n R p b m c v Z G J v L 0 F W L n t O b 3 J t Y W x D b 3 N 0 U m F 0 Z S w y N H 0 m c X V v d D s s J n F 1 b 3 Q 7 U 2 V y d m V y L k R h d G F i Y X N l X F w v M i 9 T U U w v c H J i L X Z k Y i 0 w M T t E Q U R S Z X B v c n R p b m c v Z G J v L 0 F W L n t S Z W N v b W 1 l b m R l Z E N v b n R y a W J 1 d G l v b l B l c m N l b n R h Z 2 V H Q V N C L D I 1 f S Z x d W 9 0 O y w m c X V v d D t T Z X J 2 Z X I u R G F 0 Y W J h c 2 V c X C 8 y L 1 N R T C 9 w c m I t d m R i L T A x O 0 R B R F J l c G 9 y d G l u Z y 9 k Y m 8 v Q V Y u e 1 J l Y 2 9 t b W V u Z G V k Q 2 9 u d H J p Y n V 0 a W 9 u U G V y Y 2 V u d G F n Z V B S Q i w y N n 0 m c X V v d D s s J n F 1 b 3 Q 7 U 2 V y d m V y L k R h d G F i Y X N l X F w v M i 9 T U U w v c H J i L X Z k Y i 0 w M T t E Q U R S Z X B v c n R p b m c v Z G J v L 0 F W L n t B Y 3 R 1 Y W x D b 2 5 0 c m l i d X R p b 2 5 Q Z X J j Z W 5 0 Y W d l L D I 3 f S Z x d W 9 0 O y w m c X V v d D t T Z X J 2 Z X I u R G F 0 Y W J h c 2 V c X C 8 y L 1 N R T C 9 w c m I t d m R i L T A x O 0 R B R F J l c G 9 y d G l u Z y 9 k Y m 8 v Q V Y u e 0 F j d H V h b E V t c G x v e W V l Q 2 9 u d H J p Y n V 0 a W 9 u L D I 4 f S Z x d W 9 0 O y w m c X V v d D t T Z X J 2 Z X I u R G F 0 Y W J h c 2 V c X C 8 y L 1 N R T C 9 w c m I t d m R i L T A x O 0 R B R F J l c G 9 y d G l u Z y 9 k Y m 8 v Q V Y u e 0 F j d H V h b E V t c G x v e W V y Q 2 9 u d H J p Y n V 0 a W 9 u L D I 5 f S Z x d W 9 0 O y w m c X V v d D t T Z X J 2 Z X I u R G F 0 Y W J h c 2 V c X C 8 y L 1 N R T C 9 w c m I t d m R i L T A x O 0 R B R F J l c G 9 y d G l u Z y 9 k Y m 8 v Q V Y u e 0 N v d m V y Z W R Q Y X l y b 2 x s L D M w f S Z x d W 9 0 O y w m c X V v d D t T Z X J 2 Z X I u R G F 0 Y W J h c 2 V c X C 8 y L 1 N R T C 9 w c m I t d m R i L T A x O 0 R B R F J l c G 9 y d G l u Z y 9 k Y m 8 v Q V Y u e 0 F j d H V h c m l h b E N v c 3 R N Z X R o b 2 Q s M z F 9 J n F 1 b 3 Q 7 L C Z x d W 9 0 O 1 N l c n Z l c i 5 E Y X R h Y m F z Z V x c L z I v U 1 F M L 3 B y Y i 1 2 Z G I t M D E 7 R E F E U m V w b 3 J 0 a W 5 n L 2 R i b y 9 B V i 5 7 Q X N z Z X R W Y W x 1 Y X R p b 2 5 N Z X R o b 2 Q s M z J 9 J n F 1 b 3 Q 7 L C Z x d W 9 0 O 1 N l c n Z l c i 5 E Y X R h Y m F z Z V x c L z I v U 1 F M L 3 B y Y i 1 2 Z G I t M D E 7 R E F E U m V w b 3 J 0 a W 5 n L 2 R i b y 9 B V i 5 7 Q X N z Z X R D b 3 J y a W R v c i w z M 3 0 m c X V v d D s s J n F 1 b 3 Q 7 U 2 V y d m V y L k R h d G F i Y X N l X F w v M i 9 T U U w v c H J i L X Z k Y i 0 w M T t E Q U R S Z X B v c n R p b m c v Z G J v L 0 F W L n t B Y 3 R 1 Y X J p Y W x B b W 9 y d G l 6 Y X R p b 2 5 N Z X R o b 2 Q s M z R 9 J n F 1 b 3 Q 7 L C Z x d W 9 0 O 1 N l c n Z l c i 5 E Y X R h Y m F z Z V x c L z I v U 1 F M L 3 B y Y i 1 2 Z G I t M D E 7 R E F E U m V w b 3 J 0 a W 5 n L 2 R i b y 9 B V i 5 7 U 2 1 v b 3 R o a W 5 n Q 2 9 y c m l k b 3 J V c H B l c k J v d W 5 k L D M 1 f S Z x d W 9 0 O y w m c X V v d D t T Z X J 2 Z X I u R G F 0 Y W J h c 2 V c X C 8 y L 1 N R T C 9 w c m I t d m R i L T A x O 0 R B R F J l c G 9 y d G l u Z y 9 k Y m 8 v Q V Y u e 1 N t b 2 9 0 a G l u Z 0 N v c n J p Z G 9 y T G 9 3 Z X J C b 3 V u Z C w z N n 0 m c X V v d D s s J n F 1 b 3 Q 7 U 2 V y d m V y L k R h d G F i Y X N l X F w v M i 9 T U U w v c H J i L X Z k Y i 0 w M T t E Q U R S Z X B v c n R p b m c v Z G J v L 0 F W L n t B c 3 N 1 b X B 0 a W 9 u S W 5 0 Z X J l c 3 R S Y X R l L D M 3 f S Z x d W 9 0 O y w m c X V v d D t T Z X J 2 Z X I u R G F 0 Y W J h c 2 V c X C 8 y L 1 N R T C 9 w c m I t d m R i L T A x O 0 R B R F J l c G 9 y d G l u Z y 9 k Y m 8 v Q V Y u e 0 F z c 3 V t c H R p b 2 5 Q Y X l y b 2 x s R 3 J v d 3 R o U m F 0 Z S w z O H 0 m c X V v d D s s J n F 1 b 3 Q 7 U 2 V y d m V y L k R h d G F i Y X N l X F w v M i 9 T U U w v c H J i L X Z k Y i 0 w M T t E Q U R S Z X B v c n R p b m c v Z G J v L 0 F W L n t B c 3 N 1 b X B 0 a W 9 u T W l u a W 1 1 b V B y b 2 p l Y 3 R l Z F N h b G F y e U l u Y 3 J l Y X N l L D M 5 f S Z x d W 9 0 O y w m c X V v d D t T Z X J 2 Z X I u R G F 0 Y W J h c 2 V c X C 8 y L 1 N R T C 9 w c m I t d m R i L T A x O 0 R B R F J l c G 9 y d G l u Z y 9 k Y m 8 v Q V Y u e 0 F z c 3 V t c H R p b 2 5 N Y X h p b X V t U H J v a m V j d G V k U 2 F s Y X J 5 S W 5 j c m V h c 2 U s N D B 9 J n F 1 b 3 Q 7 L C Z x d W 9 0 O 1 N l c n Z l c i 5 E Y X R h Y m F z Z V x c L z I v U 1 F M L 3 B y Y i 1 2 Z G I t M D E 7 R E F E U m V w b 3 J 0 a W 5 n L 2 R i b y 9 B V i 5 7 Q X N z d W 1 w d G l v b k l u Z m x h d G l v b i w 0 M X 0 m c X V v d D s s J n F 1 b 3 Q 7 U 2 V y d m V y L k R h d G F i Y X N l X F w v M i 9 T U U w v c H J i L X Z k Y i 0 w M T t E Q U R S Z X B v c n R p b m c v Z G J v L 0 F W L n t B c 3 N 1 b X B 0 a W 9 u Q 0 9 M Q S w 0 M n 0 m c X V v d D s s J n F 1 b 3 Q 7 U 2 V y d m V y L k R h d G F i Y X N l X F w v M i 9 T U U w v c H J i L X Z k Y i 0 w M T t E Q U R S Z X B v c n R p b m c v Z G J v L 0 F W L n t E Z X N j c m l w d G l v b k N P T E E s N D N 9 J n F 1 b 3 Q 7 L C Z x d W 9 0 O 1 N l c n Z l c i 5 E Y X R h Y m F z Z V x c L z I v U 1 F M L 3 B y Y i 1 2 Z G I t M D E 7 R E F E U m V w b 3 J 0 a W 5 n L 2 R i b y 9 B V i 5 7 Q X N z d W 1 w d G l v b k 1 v c n R h b G l 0 e V R h Y m x l L D Q 0 f S Z x d W 9 0 O y w m c X V v d D t T Z X J 2 Z X I u R G F 0 Y W J h c 2 V c X C 8 y L 1 N R T C 9 w c m I t d m R i L T A x O 0 R B R F J l c G 9 y d G l u Z y 9 k Y m 8 v Q V Y u e 1 V B Q U x Q Y X l t Z W 5 0 L D Q 1 f S Z x d W 9 0 O y w m c X V v d D t T Z X J 2 Z X I u R G F 0 Y W J h c 2 V c X C 8 y L 1 N R T C 9 w c m I t d m R i L T A x O 0 R B R F J l c G 9 y d G l u Z y 9 k Y m 8 v Q V Y u e 1 V B Q U x Q Z X J j Z W 5 0 L D Q 2 f S Z x d W 9 0 O y w m c X V v d D t T Z X J 2 Z X I u R G F 0 Y W J h c 2 V c X C 8 y L 1 N R T C 9 w c m I t d m R i L T A x O 0 R B R F J l c G 9 y d G l u Z y 9 k Y m 8 v Q V Y u e 0 5 v c m 1 h b E N v c 3 Q s N D d 9 J n F 1 b 3 Q 7 L C Z x d W 9 0 O 1 N l c n Z l c i 5 E Y X R h Y m F z Z V x c L z I v U 1 F M L 3 B y Y i 1 2 Z G I t M D E 7 R E F E U m V w b 3 J 0 a W 5 n L 2 R i b y 9 B V i 5 7 Q W 1 v c n R p e m F 0 a W 9 u U G V y a W 9 k S X N Q U k J D Y W x j d W x h d G V k L D Q 4 f S Z x d W 9 0 O 1 0 s J n F 1 b 3 Q 7 U m V s Y X R p b 2 5 z a G l w S W 5 m b y Z x d W 9 0 O z p b X X 0 i I C 8 + P C 9 T d G F i b G V F b n R y a W V z P j w v S X R l b T 4 8 S X R l b T 4 8 S X R l b U x v Y 2 F 0 a W 9 u P j x J d G V t V H l w Z T 5 G b 3 J t d W x h P C 9 J d G V t V H l w Z T 4 8 S X R l b V B h d G g + U 2 V j d G l v b j E v R E F E J T I w Q V Y l M j B U Y W J s Z S U y M E N v b m 5 l Y 3 R p b 2 4 v U 2 9 1 c m N l P C 9 J d G V t U G F 0 a D 4 8 L 0 l 0 Z W 1 M b 2 N h d G l v b j 4 8 U 3 R h Y m x l R W 5 0 c m l l c y A v P j w v S X R l b T 4 8 S X R l b T 4 8 S X R l b U x v Y 2 F 0 a W 9 u P j x J d G V t V H l w Z T 5 G b 3 J t d W x h P C 9 J d G V t V H l w Z T 4 8 S X R l b V B h d G g + U 2 V j d G l v b j E v R E F E J T I w Q V Y l M j B U Y W J s Z S U y M E N v b m 5 l Y 3 R p b 2 4 v c H J i X 0 R h d G F i Y X N l P C 9 J d G V t U G F 0 a D 4 8 L 0 l 0 Z W 1 M b 2 N h d G l v b j 4 8 U 3 R h Y m x l R W 5 0 c m l l c y A v P j w v S X R l b T 4 8 S X R l b T 4 8 S X R l b U x v Y 2 F 0 a W 9 u P j x J d G V t V H l w Z T 5 G b 3 J t d W x h P C 9 J d G V t V H l w Z T 4 8 S X R l b V B h d G g + U 2 V j d G l v b j E v R E F E J T I w Q V Y l M j B U Y W J s Z S U y M E N v b m 5 l Y 3 R p b 2 4 v Z G F k X 1 N j a G V t Y T w v S X R l b V B h d G g + P C 9 J d G V t T G 9 j Y X R p b 2 4 + P F N 0 Y W J s Z U V u d H J p Z X M g L z 4 8 L 0 l 0 Z W 0 + P E l 0 Z W 0 + P E l 0 Z W 1 M b 2 N h d G l v b j 4 8 S X R l b V R 5 c G U + R m 9 y b X V s Y T w v S X R l b V R 5 c G U + P E l 0 Z W 1 Q Y X R o P l N l Y 3 R p b 2 4 x L 0 R B R C U y M E F W J T I w V G F i b G U l M j B D b 2 5 u Z W N 0 a W 9 u L 2 F 2 X 1 Z p Z X c 8 L 0 l 0 Z W 1 Q Y X R o P j w v S X R l b U x v Y 2 F 0 a W 9 u P j x T d G F i b G V F b n R y a W V z I C 8 + P C 9 J d G V t P j x J d G V t P j x J d G V t T G 9 j Y X R p b 2 4 + P E l 0 Z W 1 U e X B l P k Z v c m 1 1 b G E 8 L 0 l 0 Z W 1 U e X B l P j x J d G V t U G F 0 a D 5 T Z W N 0 a W 9 u M S 9 E Q U Q l M j B B V i U y M F R h Y m x l J T I w Q 2 9 u b m V j d G l v b i 9 D a G F u Z 2 V k J T I w V H l w Z T w v S X R l b V B h d G g + P C 9 J d G V t T G 9 j Y X R p b 2 4 + P F N 0 Y W J s Z U V u d H J p Z X M g L z 4 8 L 0 l 0 Z W 0 + P E l 0 Z W 0 + P E l 0 Z W 1 M b 2 N h d G l v b j 4 8 S X R l b V R 5 c G U + R m 9 y b X V s Y T w v S X R l b V R 5 c G U + P E l 0 Z W 1 Q Y X R o P l N l Y 3 R p b 2 4 x L 0 R B R C U y M F B s Y W 4 l M j B U Y W J s Z S U y M E N v b m 5 l Y 3 R p b 2 4 8 L 0 l 0 Z W 1 Q Y X R o P j w v S X R l b U x v Y 2 F 0 a W 9 u P j x T d G F i b G V F b n R y a W V z P j x F b n R y e S B U e X B l P S J J c 1 B y a X Z h d G U i I F Z h b H V l P S J s M C I g L z 4 8 R W 5 0 c n k g V H l w Z T 0 i R m l s b E V u Y W J s Z W Q i I F Z h b H V l P S J s M C I g L z 4 8 R W 5 0 c n k g V H l w Z T 0 i R m l s b F R v R G F 0 Y U 1 v Z G V s R W 5 h Y m x l Z C I g V m F s d W U 9 I m w w I i A v P j x F b n R y e S B U e X B l P S J G a W x s Z W R D b 2 1 w b G V 0 Z V J l c 3 V s d F R v V 2 9 y a 3 N o Z W V 0 I i B W Y W x 1 Z T 0 i b D A i I C 8 + P E V u d H J 5 I F R 5 c G U 9 I k J 1 Z m Z l c k 5 l e H R S Z W Z y Z X N o I i B W Y W x 1 Z T 0 i b D E i I C 8 + P E V u d H J 5 I F R 5 c G U 9 I l J l c 3 V s d F R 5 c G U i I F Z h b H V l P S J z V G F i b G U i I C 8 + P E V u d H J 5 I F R 5 c G U 9 I k 5 h b W V V c G R h d G V k Q W Z 0 Z X J G a W x s I i B W Y W x 1 Z T 0 i b D A i I C 8 + P E V u d H J 5 I F R 5 c G U 9 I l F 1 Z X J 5 R 3 J v d X B J R C I g V m F s d W U 9 I n M 0 Z D M 1 Y z U x M S 1 m Z D U z L T Q x O D c t O G V h O S 1 j N j A 0 O W I 4 M m Z m Z D Y i I C 8 + P E V u d H J 5 I F R 5 c G U 9 I k Z p b G x P Y m p l Y 3 R U e X B l I i B W Y W x 1 Z T 0 i c 0 N v b m 5 l Y 3 R p b 2 5 P b m x 5 I i A v P j x F b n R y e S B U e X B l P S J G a W x s R X J y b 3 J D b 2 R l I i B W Y W x 1 Z T 0 i c 1 V u a 2 5 v d 2 4 i I C 8 + P E V u d H J 5 I F R 5 c G U 9 I k 5 h d m l n Y X R p b 2 5 T d G V w T m F t Z S I g V m F s d W U 9 I n N O Y X Z p Z 2 F 0 a W 9 u I i A v P j x F b n R y e S B U e X B l P S J G a W x s T G F z d F V w Z G F 0 Z W Q i I F Z h b H V l P S J k M j A y N i 0 w N y 0 y N 1 Q x O T o w N z o 0 M C 4 0 M T M 3 M z A 2 W i I g L z 4 8 R W 5 0 c n k g V H l w Z T 0 i R m l s b F N 0 Y X R 1 c y I g V m F s d W U 9 I n N D b 2 1 w b G V 0 Z S I g L z 4 8 R W 5 0 c n k g V H l w Z T 0 i Q W R k Z W R U b 0 R h d G F N b 2 R l b C I g V m F s d W U 9 I m w w I i A v P j x F b n R y e S B U e X B l P S J R d W V y e U l E I i B W Y W x 1 Z T 0 i c 2 U 5 Z G Q 0 N W R l L W M 4 N 2 U t N D c 2 N y 0 5 Y T U 4 L T I 3 N T g 5 N 2 Y 2 Z W I 2 M i I g L z 4 8 R W 5 0 c n k g V H l w Z T 0 i U m V s Y X R p b 2 5 z a G l w S W 5 m b 0 N v b n R h a W 5 l c i I g V m F s d W U 9 I n N 7 J n F 1 b 3 Q 7 Y 2 9 s d W 1 u Q 2 9 1 b n Q m c X V v d D s 6 M j k s J n F 1 b 3 Q 7 a 2 V 5 Q 2 9 s d W 1 u T m F t Z X M m c X V v d D s 6 W 1 0 s J n F 1 b 3 Q 7 c X V l c n l S Z W x h d G l v b n N o a X B z J n F 1 b 3 Q 7 O l t d L C Z x d W 9 0 O 2 N v b H V t b k l k Z W 5 0 a X R p Z X M m c X V v d D s 6 W y Z x d W 9 0 O 1 N l c n Z l c i 5 E Y X R h Y m F z Z V x c L z I v U 1 F M L 3 B y Y i 1 2 Z G I t M D E 7 R E F E U m V w b 3 J 0 a W 5 n L 2 R i b y 9 Q b G F u L n t Q b G F u S U Q s M 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L C Z x d W 9 0 O 1 N l c n Z l c i 5 E Y X R h Y m F z Z V x c L z I v U 1 F M L 3 B y Y i 1 2 Z G I t M D E 7 R E F E U m V w b 3 J 0 a W 5 n L 2 R i b y 9 Q b G F u L n t N R V R O Q S w y O H 0 m c X V v d D t d L C Z x d W 9 0 O 0 N v b H V t b k N v d W 5 0 J n F 1 b 3 Q 7 O j I 5 L C Z x d W 9 0 O 0 t l e U N v b H V t b k 5 h b W V z J n F 1 b 3 Q 7 O l t d L C Z x d W 9 0 O 0 N v b H V t b k l k Z W 5 0 a X R p Z X M m c X V v d D s 6 W y Z x d W 9 0 O 1 N l c n Z l c i 5 E Y X R h Y m F z Z V x c L z I v U 1 F M L 3 B y Y i 1 2 Z G I t M D E 7 R E F E U m V w b 3 J 0 a W 5 n L 2 R i b y 9 Q b G F u L n t Q b G F u S U Q s M 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L C Z x d W 9 0 O 1 N l c n Z l c i 5 E Y X R h Y m F z Z V x c L z I v U 1 F M L 3 B y Y i 1 2 Z G I t M D E 7 R E F E U m V w b 3 J 0 a W 5 n L 2 R i b y 9 Q b G F u L n t N R V R O Q S w y O H 0 m c X V v d D t d L C Z x d W 9 0 O 1 J l b G F 0 a W 9 u c 2 h p c E l u Z m 8 m c X V v d D s 6 W 1 1 9 I i A v P j w v U 3 R h Y m x l R W 5 0 c m l l c z 4 8 L 0 l 0 Z W 0 + P E l 0 Z W 0 + P E l 0 Z W 1 M b 2 N h d G l v b j 4 8 S X R l b V R 5 c G U + R m 9 y b X V s Y T w v S X R l b V R 5 c G U + P E l 0 Z W 1 Q Y X R o P l N l Y 3 R p b 2 4 x L 0 R B R C U y M F B s Y W 4 l M j B U Y W J s Z S U y M E N v b m 5 l Y 3 R p b 2 4 v U 2 9 1 c m N l P C 9 J d G V t U G F 0 a D 4 8 L 0 l 0 Z W 1 M b 2 N h d G l v b j 4 8 U 3 R h Y m x l R W 5 0 c m l l c y A v P j w v S X R l b T 4 8 S X R l b T 4 8 S X R l b U x v Y 2 F 0 a W 9 u P j x J d G V t V H l w Z T 5 G b 3 J t d W x h P C 9 J d G V t V H l w Z T 4 8 S X R l b V B h d G g + U 2 V j d G l v b j E v R E F E J T I w U G x h b i U y M F R h Y m x l J T I w Q 2 9 u b m V j d G l v b i 9 w c m J f R G F 0 Y W J h c 2 U 8 L 0 l 0 Z W 1 Q Y X R o P j w v S X R l b U x v Y 2 F 0 a W 9 u P j x T d G F i b G V F b n R y a W V z I C 8 + P C 9 J d G V t P j x J d G V t P j x J d G V t T G 9 j Y X R p b 2 4 + P E l 0 Z W 1 U e X B l P k Z v c m 1 1 b G E 8 L 0 l 0 Z W 1 U e X B l P j x J d G V t U G F 0 a D 5 T Z W N 0 a W 9 u M S 9 E Q U Q l M j B Q b G F u J T I w V G F i b G U l M j B D b 2 5 u Z W N 0 a W 9 u L 2 R h Z F 9 T Y 2 h l b W E 8 L 0 l 0 Z W 1 Q Y X R o P j w v S X R l b U x v Y 2 F 0 a W 9 u P j x T d G F i b G V F b n R y a W V z I C 8 + P C 9 J d G V t P j x J d G V t P j x J d G V t T G 9 j Y X R p b 2 4 + P E l 0 Z W 1 U e X B l P k Z v c m 1 1 b G E 8 L 0 l 0 Z W 1 U e X B l P j x J d G V t U G F 0 a D 5 T Z W N 0 a W 9 u M S 9 E Q U Q l M j B Q b G F u J T I w V G F i b G U l M j B D b 2 5 u Z W N 0 a W 9 u L 3 B s Y W 5 f V m l l d z w v S X R l b V B h d G g + P C 9 J d G V t T G 9 j Y X R p b 2 4 + P F N 0 Y W J s Z U V u d H J p Z X M g L z 4 8 L 0 l 0 Z W 0 + P E l 0 Z W 0 + P E l 0 Z W 1 M b 2 N h d G l v b j 4 8 S X R l b V R 5 c G U + R m 9 y b X V s Y T w v S X R l b V R 5 c G U + P E l 0 Z W 1 Q Y X R o P l N l Y 3 R p b 2 4 x L 0 F j d G l 2 Z S U y M E F W c y U y M C 0 l M j B h b G w l M j B p b m Z v P C 9 J d G V t U G F 0 a D 4 8 L 0 l 0 Z W 1 M b 2 N h d G l v b j 4 8 U 3 R h Y m x l R W 5 0 c m l l c z 4 8 R W 5 0 c n k g V H l w Z T 0 i S X N Q c m l 2 Y X R l I i B W Y W x 1 Z T 0 i b D A i I C 8 + P E V u d H J 5 I F R 5 c G U 9 I k J 1 Z m Z l c k 5 l e H R S Z W Z y Z X N o I i B W Y W x 1 Z T 0 i b D E i I C 8 + P E V u d H J 5 I F R 5 c G U 9 I l J l c 3 V s d F R 5 c G U i I F Z h b H V l P S J z V G F i b G U i I C 8 + P E V u d H J 5 I F R 5 c G U 9 I k 5 h b W V V c G R h d G V k Q W Z 0 Z X J G a W x s I i B W Y W x 1 Z T 0 i b D A i I C 8 + P E V u d H J 5 I F R 5 c G U 9 I k Z p b G x F b m F i b G V k I i B W Y W x 1 Z T 0 i b D A i I C 8 + P E V u d H J 5 I F R 5 c G U 9 I k Z p b G x U b 0 R h d G F N b 2 R l b E V u Y W J s Z W Q i I F Z h b H V l P S J s M C I g L z 4 8 R W 5 0 c n k g V H l w Z T 0 i R m l s b G V k Q 2 9 t c G x l d G V S Z X N 1 b H R U b 1 d v c m t z a G V l d C I g V m F s d W U 9 I m w w I i A v P j x F b n R y e S B U e X B l P S J R d W V y e U l E I i B W Y W x 1 Z T 0 i c 2 E 0 Z m I w N G F k L T M 5 N m M t N D M z M S 0 5 N W I x L T h l Z D U 5 Z j A y N m R i Y S I g L z 4 8 R W 5 0 c n k g V H l w Z T 0 i U X V l c n l H c m 9 1 c E l E I i B W Y W x 1 Z T 0 i c 2 I y Z j Z l Z W U 5 L T g x N j Q t N D U x Z i 1 h N 2 J l L W E y Z T M 3 O T U 3 M m E z Z C I g L z 4 8 R W 5 0 c n k g V H l w Z T 0 i R m l s b E V y c m 9 y Q 2 9 k Z S I g V m F s d W U 9 I n N V b m t u b 3 d u I i A v P j x F b n R y e S B U e X B l P S J O Y X Z p Z 2 F 0 a W 9 u U 3 R l c E 5 h b W U i I F Z h b H V l P S J z T m F 2 a W d h d G l v b i I g L z 4 8 R W 5 0 c n k g V H l w Z T 0 i R m l s b E 9 i a m V j d F R 5 c G U i I F Z h b H V l P S J z Q 2 9 u b m V j d G l v b k 9 u b H k i I C 8 + P E V u d H J 5 I F R 5 c G U 9 I k Z p b G x T d G F 0 d X M i I F Z h b H V l P S J z Q 2 9 t c G x l d G U i I C 8 + P E V u d H J 5 I F R 5 c G U 9 I k F k Z G V k V G 9 E Y X R h T W 9 k Z W w i I F Z h b H V l P S J s M C I g L z 4 8 R W 5 0 c n k g V H l w Z T 0 i R m l s b E x h c 3 R V c G R h d G V k I i B W Y W x 1 Z T 0 i Z D I w M j Y t M D c t M j d U M T k 6 M D c 6 N D A u N D E z N z M w N l o i I C 8 + P E V u d H J 5 I F R 5 c G U 9 I l J l b G F 0 a W 9 u c 2 h p c E l u Z m 9 D b 2 5 0 Y W l u Z X I i I F Z h b H V l P S J z e y Z x d W 9 0 O 2 N v b H V t b k N v d W 5 0 J n F 1 b 3 Q 7 O j c 2 L C Z x d W 9 0 O 2 t l e U N v b H V t b k 5 h b W V z J n F 1 b 3 Q 7 O l t d L C Z x d W 9 0 O 3 F 1 Z X J 5 U m V s Y X R p b 2 5 z a G l w c y Z x d W 9 0 O z p b e y Z x d W 9 0 O 2 t l e U N v b H V t b k N v d W 5 0 J n F 1 b 3 Q 7 O j E s J n F 1 b 3 Q 7 a 2 V 5 Q 2 9 s d W 1 u J n F 1 b 3 Q 7 O j E s J n F 1 b 3 Q 7 b 3 R o Z X J L Z X l D b 2 x 1 b W 5 J Z G V u d G l 0 e S Z x d W 9 0 O z o m c X V v d D t T Z X J 2 Z X I u R G F 0 Y W J h c 2 V c X C 8 y L 1 N R T C 9 w c m I t d m R i L T A x O 0 R B R F J l c G 9 y d G l u Z y 9 k Y m 8 v U G x h b i 5 7 U G x h b k l E L D B 9 J n F 1 b 3 Q 7 L C Z x d W 9 0 O 0 t l e U N v b H V t b k N v d W 5 0 J n F 1 b 3 Q 7 O j F 9 X S w m c X V v d D t j b 2 x 1 b W 5 J Z G V u d G l 0 a W V z J n F 1 b 3 Q 7 O l s m c X V v d D t T Z X J 2 Z X I u R G F 0 Y W J h c 2 V c X C 8 y L 1 N R T C 9 w c m I t d m R i L T A x O 0 R B R F J l c G 9 y d G l u Z y 9 k Y m 8 v Q V Y u e 0 F W S U Q s M H 0 m c X V v d D s s J n F 1 b 3 Q 7 U 2 V y d m V y L k R h d G F i Y X N l X F w v M i 9 T U U w v c H J i L X Z k Y i 0 w M T t E Q U R S Z X B v c n R p b m c v Z G J v L 0 F W L n t Q b G F u S U Q s M X 0 m c X V v d D s s J n F 1 b 3 Q 7 U 2 V j d G l v b j E v Q W N 0 a X Z l I E F W c y A t I G F s b C B p b m Z v L 0 N o Y W 5 n Z W Q g V H l w Z S 5 7 R m l z Y 2 F s W W V h c i w y f S Z x d W 9 0 O y w m c X V v d D t T Z X J 2 Z X I u R G F 0 Y W J h c 2 V c X C 8 y L 1 N R T C 9 w c m I t d m R i L T A x O 0 R B R F J l c G 9 y d G l u Z y 9 k Y m 8 v Q V Y u e 0 N y Z W F 0 Z U R h d G U s M 3 0 m c X V v d D s s J n F 1 b 3 Q 7 U 2 V y d m V y L k R h d G F i Y X N l X F w v M i 9 T U U w v c H J i L X Z k Y i 0 w M T t E Q U R S Z X B v c n R p b m c v Z G J v L 0 F W L n t M Y X N 0 T W 9 k a W Z p Z W R E Y X R l L D R 9 J n F 1 b 3 Q 7 L C Z x d W 9 0 O 1 N l Y 3 R p b 2 4 x L 0 F j d G l 2 Z S B B V n M g L S B h b G w g a W 5 m b y 9 D a G F u Z 2 V k I F R 5 c G U 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Y 3 R p b 2 4 x L 0 F j d G l 2 Z S B B V n M g L S B h b G w g a W 5 m b y 9 D a G F u Z 2 V k I F R 5 c G U 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X S w m c X V v d D t D b 2 x 1 b W 5 D b 3 V u d C Z x d W 9 0 O z o 3 N i w m c X V v d D t L Z X l D b 2 x 1 b W 5 O Y W 1 l c y Z x d W 9 0 O z p b X S w m c X V v d D t D b 2 x 1 b W 5 J Z G V u d G l 0 a W V z J n F 1 b 3 Q 7 O l s m c X V v d D t T Z X J 2 Z X I u R G F 0 Y W J h c 2 V c X C 8 y L 1 N R T C 9 w c m I t d m R i L T A x O 0 R B R F J l c G 9 y d G l u Z y 9 k Y m 8 v Q V Y u e 0 F W S U Q s M H 0 m c X V v d D s s J n F 1 b 3 Q 7 U 2 V y d m V y L k R h d G F i Y X N l X F w v M i 9 T U U w v c H J i L X Z k Y i 0 w M T t E Q U R S Z X B v c n R p b m c v Z G J v L 0 F W L n t Q b G F u S U Q s M X 0 m c X V v d D s s J n F 1 b 3 Q 7 U 2 V j d G l v b j E v Q W N 0 a X Z l I E F W c y A t I G F s b C B p b m Z v L 0 N o Y W 5 n Z W Q g V H l w Z S 5 7 R m l z Y 2 F s W W V h c i w y f S Z x d W 9 0 O y w m c X V v d D t T Z X J 2 Z X I u R G F 0 Y W J h c 2 V c X C 8 y L 1 N R T C 9 w c m I t d m R i L T A x O 0 R B R F J l c G 9 y d G l u Z y 9 k Y m 8 v Q V Y u e 0 N y Z W F 0 Z U R h d G U s M 3 0 m c X V v d D s s J n F 1 b 3 Q 7 U 2 V y d m V y L k R h d G F i Y X N l X F w v M i 9 T U U w v c H J i L X Z k Y i 0 w M T t E Q U R S Z X B v c n R p b m c v Z G J v L 0 F W L n t M Y X N 0 T W 9 k a W Z p Z W R E Y X R l L D R 9 J n F 1 b 3 Q 7 L C Z x d W 9 0 O 1 N l Y 3 R p b 2 4 x L 0 F j d G l 2 Z S B B V n M g L S B h b G w g a W 5 m b y 9 D a G F u Z 2 V k I F R 5 c G U u e 0 V m Z m V j d G l 2 Z U R h d G U s N X 0 m c X V v d D s s J n F 1 b 3 Q 7 U 2 V y d m V y L k R h d G F i Y X N l X F w v M i 9 T U U w v c H J i L X Z k Y i 0 w M T t E Q U R S Z X B v c n R p b m c v Z G J v L 0 F W L n t B Y 3 R 1 Y X J p Y W x G a X J t L D Z 9 J n F 1 b 3 Q 7 L C Z x d W 9 0 O 1 N l c n Z l c i 5 E Y X R h Y m F z Z V x c L z I v U 1 F M L 3 B y Y i 1 2 Z G I t M D E 7 R E F E U m V w b 3 J 0 a W 5 n L 2 R i b y 9 B V i 5 7 Q W N 0 d W F y e U Z p c n N 0 U 2 l n b m l u Z y w 3 f S Z x d W 9 0 O y w m c X V v d D t T Z X J 2 Z X I u R G F 0 Y W J h c 2 V c X C 8 y L 1 N R T C 9 w c m I t d m R i L T A x O 0 R B R F J l c G 9 y d G l u Z y 9 k Y m 8 v Q V Y u e 0 F j d H V h c n l T Z W N v b m R T a W d u a W 5 n L D h 9 J n F 1 b 3 Q 7 L C Z x d W 9 0 O 1 N l c n Z l c i 5 E Y X R h Y m F z Z V x c L z I v U 1 F M L 3 B y Y i 1 2 Z G I t M D E 7 R E F E U m V w b 3 J 0 a W 5 n L 2 R i b y 9 B V i 5 7 Q W 1 v c n R p e m F 0 a W 9 u U G V y a W 9 k L D l 9 J n F 1 b 3 Q 7 L C Z x d W 9 0 O 1 N l c n Z l c i 5 E Y X R h Y m F z Z V x c L z I v U 1 F M L 3 B y Y i 1 2 Z G I t M D E 7 R E F E U m V w b 3 J 0 a W 5 n L 2 R i b y 9 B V i 5 7 Q W 1 v c n R p e m F 0 a W 9 u U G V y a W 9 k S X N J b m Z p b m l 0 Z S w x M H 0 m c X V v d D s s J n F 1 b 3 Q 7 U 2 V y d m V y L k R h d G F i Y X N l X F w v M i 9 T U U w v c H J i L X Z k Y i 0 w M T t E Q U R S Z X B v c n R p b m c v Z G J v L 0 F W L n t B b W 9 y d G l 6 Y X R p b 2 5 Q Z X J p b 2 R Q c m l v c i w x M X 0 m c X V v d D s s J n F 1 b 3 Q 7 U 2 V y d m V y L k R h d G F i Y X N l X F w v M i 9 T U U w v c H J i L X Z k Y i 0 w M T t E Q U R S Z X B v c n R p b m c v Z G J v L 0 F W L n t B b W 9 y d G l 6 Y X R p b 2 5 Q Z X J p b 2 R Q c m l v c k l z S W 5 m a W 5 p d G U s M T J 9 J n F 1 b 3 Q 7 L C Z x d W 9 0 O 1 N l Y 3 R p b 2 4 x L 0 F j d G l 2 Z S B B V n M g L S B h b G w g a W 5 m b y 9 D a G F u Z 2 V k I F R 5 c G U u e 0 F t b 3 J 0 a X p h d G l v b l B l c m l v Z F B y a W 9 y R G F 0 Z S w x M 3 0 m c X V v d D s s J n F 1 b 3 Q 7 U 2 V y d m V y L k R h d G F i Y X N l X F w v M i 9 T U U w v c H J i L X Z k Y i 0 w M T t E Q U R S Z X B v c n R p b m c v Z G J v L 0 F W L n t D b 2 1 t Z W 5 0 c y w x N H 0 m c X V v d D s s J n F 1 b 3 Q 7 U 2 V y d m V y L k R h d G F i Y X N l X F w v M i 9 T U U w v c H J i L X Z k Y i 0 w M T t E Q U R S Z X B v c n R p b m c v Z G J v L 0 F W L n t B c 3 N l d F Z h b H V l Q W N 0 d W F y a W F s L D E 1 f S Z x d W 9 0 O y w m c X V v d D t T Z X J 2 Z X I u R G F 0 Y W J h c 2 V c X C 8 y L 1 N R T C 9 w c m I t d m R i L T A x O 0 R B R F J l c G 9 y d G l u Z y 9 k Y m 8 v Q V Y u e 0 F z c 2 V 0 V m F s d W V N Y X J r Z X Q s M T Z 9 J n F 1 b 3 Q 7 L C Z x d W 9 0 O 1 N l c n Z l c i 5 E Y X R h Y m F z Z V x c L z I v U 1 F M L 3 B y Y i 1 2 Z G I t M D E 7 R E F E U m V w b 3 J 0 a W 5 n L 2 R i b y 9 B V i 5 7 U H J l c 2 V u d F Z h b H V l R n V 0 d X J l Q m V u Z W Z p d H M s M T d 9 J n F 1 b 3 Q 7 L C Z x d W 9 0 O 1 N l c n Z l c i 5 E Y X R h Y m F z Z V x c L z I v U 1 F M L 3 B y Y i 1 2 Z G I t M D E 7 R E F E U m V w b 3 J 0 a W 5 n L 2 R i b y 9 B V i 5 7 U H J l c 2 V u d F Z h b H V l R n V 0 d X J l T m 9 y b W F s Q 2 9 z d H M s M T h 9 J n F 1 b 3 Q 7 L C Z x d W 9 0 O 1 N l c n Z l c i 5 E Y X R h Y m F z Z V x c L z I v U 1 F M L 3 B y Y i 1 2 Z G I t M D E 7 R E F E U m V w b 3 J 0 a W 5 n L 2 R i b y 9 B V i 5 7 Q W N 0 d W F y a W F s Q W N j c n V l Z E x p Y W J p b G l 0 e S w x O X 0 m c X V v d D s s J n F 1 b 3 Q 7 U 2 V y d m V y L k R h d G F i Y X N l X F w v M i 9 T U U w v c H J i L X Z k Y i 0 w M T t E Q U R S Z X B v c n R p b m c v Z G J v L 0 F W L n t V b m Z 1 b m R l Z E F j d H V h c m l h b E F j Y 3 J 1 Z W R M a W F i a W x p d H k s M j B 9 J n F 1 b 3 Q 7 L C Z x d W 9 0 O 1 N l c n Z l c i 5 E Y X R h Y m F z Z V x c L z I v U 1 F M L 3 B y Y i 1 2 Z G I t M D E 7 R E F E U m V w b 3 J 0 a W 5 n L 2 R i b y 9 B V i 5 7 R n V u Z G V k U m F 0 a W 9 N Y X J r Z X R W Y W x 1 Z S w y M X 0 m c X V v d D s s J n F 1 b 3 Q 7 U 2 V y d m V y L k R h d G F i Y X N l X F w v M i 9 T U U w v c H J i L X Z k Y i 0 w M T t E Q U R S Z X B v c n R p b m c v Z G J v L 0 F W L n t G d W 5 k Z W R S Y X R p b 0 F j d H V h c m l h b F Z h b H V l L D I y f S Z x d W 9 0 O y w m c X V v d D t T Z X J 2 Z X I u R G F 0 Y W J h c 2 V c X C 8 y L 1 N R T C 9 w c m I t d m R i L T A x O 0 R B R F J l c G 9 y d G l u Z y 9 k Y m 8 v Q V Y u e 1 V B Q U x Q Y X l y b 2 x s U m F 0 a W 8 s M j N 9 J n F 1 b 3 Q 7 L C Z x d W 9 0 O 1 N l c n Z l c i 5 E Y X R h Y m F z Z V x c L z I v U 1 F M L 3 B y Y i 1 2 Z G I t M D E 7 R E F E U m V w b 3 J 0 a W 5 n L 2 R i b y 9 B V i 5 7 T m 9 y b W F s Q 2 9 z d F J h d G U s M j R 9 J n F 1 b 3 Q 7 L C Z x d W 9 0 O 1 N l c n Z l c i 5 E Y X R h Y m F z Z V x c L z I v U 1 F M L 3 B y Y i 1 2 Z G I t M D E 7 R E F E U m V w b 3 J 0 a W 5 n L 2 R i b y 9 B V i 5 7 U m V j b 2 1 t Z W 5 k Z W R D b 2 5 0 c m l i d X R p b 2 5 Q Z X J j Z W 5 0 Y W d l R 0 F T Q i w y N X 0 m c X V v d D s s J n F 1 b 3 Q 7 U 2 V y d m V y L k R h d G F i Y X N l X F w v M i 9 T U U w v c H J i L X Z k Y i 0 w M T t E Q U R S Z X B v c n R p b m c v Z G J v L 0 F W L n t S Z W N v b W 1 l b m R l Z E N v b n R y a W J 1 d G l v b l B l c m N l b n R h Z 2 V Q U k I s M j Z 9 J n F 1 b 3 Q 7 L C Z x d W 9 0 O 1 N l c n Z l c i 5 E Y X R h Y m F z Z V x c L z I v U 1 F M L 3 B y Y i 1 2 Z G I t M D E 7 R E F E U m V w b 3 J 0 a W 5 n L 2 R i b y 9 B V i 5 7 Q W N 0 d W F s Q 2 9 u d H J p Y n V 0 a W 9 u U G V y Y 2 V u d G F n Z S w y N 3 0 m c X V v d D s s J n F 1 b 3 Q 7 U 2 V y d m V y L k R h d G F i Y X N l X F w v M i 9 T U U w v c H J i L X Z k Y i 0 w M T t E Q U R S Z X B v c n R p b m c v Z G J v L 0 F W L n t B Y 3 R 1 Y W x F b X B s b 3 l l Z U N v b n R y a W J 1 d G l v b i w y O H 0 m c X V v d D s s J n F 1 b 3 Q 7 U 2 V y d m V y L k R h d G F i Y X N l X F w v M i 9 T U U w v c H J i L X Z k Y i 0 w M T t E Q U R S Z X B v c n R p b m c v Z G J v L 0 F W L n t B Y 3 R 1 Y W x F b X B s b 3 l l c k N v b n R y a W J 1 d G l v b i w y O X 0 m c X V v d D s s J n F 1 b 3 Q 7 U 2 V y d m V y L k R h d G F i Y X N l X F w v M i 9 T U U w v c H J i L X Z k Y i 0 w M T t E Q U R S Z X B v c n R p b m c v Z G J v L 0 F W L n t D b 3 Z l c m V k U G F 5 c m 9 s b C w z M H 0 m c X V v d D s s J n F 1 b 3 Q 7 U 2 V y d m V y L k R h d G F i Y X N l X F w v M i 9 T U U w v c H J i L X Z k Y i 0 w M T t E Q U R S Z X B v c n R p b m c v Z G J v L 0 F W L n t B Y 3 R 1 Y X J p Y W x D b 3 N 0 T W V 0 a G 9 k L D M x f S Z x d W 9 0 O y w m c X V v d D t T Z X J 2 Z X I u R G F 0 Y W J h c 2 V c X C 8 y L 1 N R T C 9 w c m I t d m R i L T A x O 0 R B R F J l c G 9 y d G l u Z y 9 k Y m 8 v Q V Y u e 0 F z c 2 V 0 V m F s d W F 0 a W 9 u T W V 0 a G 9 k L D M y f S Z x d W 9 0 O y w m c X V v d D t T Z X J 2 Z X I u R G F 0 Y W J h c 2 V c X C 8 y L 1 N R T C 9 w c m I t d m R i L T A x O 0 R B R F J l c G 9 y d G l u Z y 9 k Y m 8 v Q V Y u e 0 F z c 2 V 0 Q 2 9 y c m l k b 3 I s M z N 9 J n F 1 b 3 Q 7 L C Z x d W 9 0 O 1 N l c n Z l c i 5 E Y X R h Y m F z Z V x c L z I v U 1 F M L 3 B y Y i 1 2 Z G I t M D E 7 R E F E U m V w b 3 J 0 a W 5 n L 2 R i b y 9 B V i 5 7 Q W N 0 d W F y a W F s Q W 1 v c n R p e m F 0 a W 9 u T W V 0 a G 9 k L D M 0 f S Z x d W 9 0 O y w m c X V v d D t T Z X J 2 Z X I u R G F 0 Y W J h c 2 V c X C 8 y L 1 N R T C 9 w c m I t d m R i L T A x O 0 R B R F J l c G 9 y d G l u Z y 9 k Y m 8 v Q V Y u e 1 N t b 2 9 0 a G l u Z 0 N v c n J p Z G 9 y V X B w Z X J C b 3 V u Z C w z N X 0 m c X V v d D s s J n F 1 b 3 Q 7 U 2 V y d m V y L k R h d G F i Y X N l X F w v M i 9 T U U w v c H J i L X Z k Y i 0 w M T t E Q U R S Z X B v c n R p b m c v Z G J v L 0 F W L n t T b W 9 v d G h p b m d D b 3 J y a W R v c k x v d 2 V y Q m 9 1 b m Q s M z Z 9 J n F 1 b 3 Q 7 L C Z x d W 9 0 O 1 N l c n Z l c i 5 E Y X R h Y m F z Z V x c L z I v U 1 F M L 3 B y Y i 1 2 Z G I t M D E 7 R E F E U m V w b 3 J 0 a W 5 n L 2 R i b y 9 B V i 5 7 Q X N z d W 1 w d G l v b k l u d G V y Z X N 0 U m F 0 Z S w z N 3 0 m c X V v d D s s J n F 1 b 3 Q 7 U 2 V y d m V y L k R h d G F i Y X N l X F w v M i 9 T U U w v c H J i L X Z k Y i 0 w M T t E Q U R S Z X B v c n R p b m c v Z G J v L 0 F W L n t B c 3 N 1 b X B 0 a W 9 u U G F 5 c m 9 s b E d y b 3 d 0 a F J h d G U s M z h 9 J n F 1 b 3 Q 7 L C Z x d W 9 0 O 1 N l c n Z l c i 5 E Y X R h Y m F z Z V x c L z I v U 1 F M L 3 B y Y i 1 2 Z G I t M D E 7 R E F E U m V w b 3 J 0 a W 5 n L 2 R i b y 9 B V i 5 7 Q X N z d W 1 w d G l v b k 1 p b m l t d W 1 Q c m 9 q Z W N 0 Z W R T Y W x h c n l J b m N y Z W F z Z S w z O X 0 m c X V v d D s s J n F 1 b 3 Q 7 U 2 V y d m V y L k R h d G F i Y X N l X F w v M i 9 T U U w v c H J i L X Z k Y i 0 w M T t E Q U R S Z X B v c n R p b m c v Z G J v L 0 F W L n t B c 3 N 1 b X B 0 a W 9 u T W F 4 a W 1 1 b V B y b 2 p l Y 3 R l Z F N h b G F y e U l u Y 3 J l Y X N l L D Q w f S Z x d W 9 0 O y w m c X V v d D t T Z X J 2 Z X I u R G F 0 Y W J h c 2 V c X C 8 y L 1 N R T C 9 w c m I t d m R i L T A x O 0 R B R F J l c G 9 y d G l u Z y 9 k Y m 8 v Q V Y u e 0 F z c 3 V t c H R p b 2 5 J b m Z s Y X R p b 2 4 s N D F 9 J n F 1 b 3 Q 7 L C Z x d W 9 0 O 1 N l c n Z l c i 5 E Y X R h Y m F z Z V x c L z I v U 1 F M L 3 B y Y i 1 2 Z G I t M D E 7 R E F E U m V w b 3 J 0 a W 5 n L 2 R i b y 9 B V i 5 7 Q X N z d W 1 w d G l v b k N P T E E s N D J 9 J n F 1 b 3 Q 7 L C Z x d W 9 0 O 1 N l c n Z l c i 5 E Y X R h Y m F z Z V x c L z I v U 1 F M L 3 B y Y i 1 2 Z G I t M D E 7 R E F E U m V w b 3 J 0 a W 5 n L 2 R i b y 9 B V i 5 7 R G V z Y 3 J p c H R p b 2 5 D T 0 x B L D Q z f S Z x d W 9 0 O y w m c X V v d D t T Z X J 2 Z X I u R G F 0 Y W J h c 2 V c X C 8 y L 1 N R T C 9 w c m I t d m R i L T A x O 0 R B R F J l c G 9 y d G l u Z y 9 k Y m 8 v Q V Y u e 0 F z c 3 V t c H R p b 2 5 N b 3 J 0 Y W x p d H l U Y W J s Z S w 0 N H 0 m c X V v d D s s J n F 1 b 3 Q 7 U 2 V y d m V y L k R h d G F i Y X N l X F w v M i 9 T U U w v c H J i L X Z k Y i 0 w M T t E Q U R S Z X B v c n R p b m c v Z G J v L 0 F W L n t V Q U F M U G F 5 b W V u d C w 0 N X 0 m c X V v d D s s J n F 1 b 3 Q 7 U 2 V y d m V y L k R h d G F i Y X N l X F w v M i 9 T U U w v c H J i L X Z k Y i 0 w M T t E Q U R S Z X B v c n R p b m c v Z G J v L 0 F W L n t V Q U F M U G V y Y 2 V u d C w 0 N n 0 m c X V v d D s s J n F 1 b 3 Q 7 U 2 V y d m V y L k R h d G F i Y X N l X F w v M i 9 T U U w v c H J i L X Z k Y i 0 w M T t E Q U R S Z X B v c n R p b m c v Z G J v L 0 F W L n t O b 3 J t Y W x D b 3 N 0 L D Q 3 f S Z x d W 9 0 O y w m c X V v d D t T Z X J 2 Z X I u R G F 0 Y W J h c 2 V c X C 8 y L 1 N R T C 9 w c m I t d m R i L T A x O 0 R B R F J l c G 9 y d G l u Z y 9 k Y m 8 v Q V Y u e 0 F t b 3 J 0 a X p h d G l v b l B l c m l v Z E l z U F J C Q 2 F s Y 3 V s Y X R l Z C w 0 O H 0 m c X V v d D s s J n F 1 b 3 Q 7 U 2 V y d m V y L k R h d G F i Y X N l X F w v M i 9 T U U w v c H J i L X Z k Y i 0 w M T t E Q U R S Z X B v c n R p b m c v Z G J v L 1 B s Y W 4 u e 1 B s Y W 5 O Y W 1 l L D F 9 J n F 1 b 3 Q 7 L C Z x d W 9 0 O 1 N l c n Z l c i 5 E Y X R h Y m F z Z V x c L z I v U 1 F M L 3 B y Y i 1 2 Z G I t M D E 7 R E F E U m V w b 3 J 0 a W 5 n L 2 R i b y 9 Q b G F u L n t B Z G R y Z X N z T W F p b G l u Z z E s M n 0 m c X V v d D s s J n F 1 b 3 Q 7 U 2 V y d m V y L k R h d G F i Y X N l X F w v M i 9 T U U w v c H J i L X Z k Y i 0 w M T t E Q U R S Z X B v c n R p b m c v Z G J v L 1 B s Y W 4 u e 0 F k Z H J l c 3 N N Y W l s a W 5 n M i w z f S Z x d W 9 0 O y w m c X V v d D t T Z X J 2 Z X I u R G F 0 Y W J h c 2 V c X C 8 y L 1 N R T C 9 w c m I t d m R i L T A x O 0 R B R F J l c G 9 y d G l u Z y 9 k Y m 8 v U G x h b i 5 7 Q W R k c m V z c 0 1 h a W x p b m d D a X R 5 L D R 9 J n F 1 b 3 Q 7 L C Z x d W 9 0 O 1 N l c n Z l c i 5 E Y X R h Y m F z Z V x c L z I v U 1 F M L 3 B y Y i 1 2 Z G I t M D E 7 R E F E U m V w b 3 J 0 a W 5 n L 2 R i b y 9 Q b G F u L n t B Z G R y Z X N z T W F p b G l u Z 1 N 0 Y X R l L D V 9 J n F 1 b 3 Q 7 L C Z x d W 9 0 O 1 N l c n Z l c i 5 E Y X R h Y m F z Z V x c L z I v U 1 F M L 3 B y Y i 1 2 Z G I t M D E 7 R E F E U m V w b 3 J 0 a W 5 n L 2 R i b y 9 Q b G F u L n t B Z G R y Z X N z T W F p b G l u Z 1 p J U C w 2 f S Z x d W 9 0 O y w m c X V v d D t T Z X J 2 Z X I u R G F 0 Y W J h c 2 V c X C 8 y L 1 N R T C 9 w c m I t d m R i L T A x O 0 R B R F J l c G 9 y d G l u Z y 9 k Y m 8 v U G x h b i 5 7 U G h v b m U s N 3 0 m c X V v d D s s J n F 1 b 3 Q 7 U 2 V y d m V y L k R h d G F i Y X N l X F w v M i 9 T U U w v c H J i L X Z k Y i 0 w M T t E Q U R S Z X B v c n R p b m c v Z G J v L 1 B s Y W 4 u e 1 d l Y n N p d G U s O H 0 m c X V v d D s s J n F 1 b 3 Q 7 U 2 V y d m V y L k R h d G F i Y X N l X F w v M i 9 T U U w v c H J i L X Z k Y i 0 w M T t E Q U R S Z X B v c n R p b m c v Z G J v L 1 B s Y W 4 u e 0 Z h e C w 5 f S Z x d W 9 0 O y w m c X V v d D t T Z X J 2 Z X I u R G F 0 Y W J h c 2 V c X C 8 y L 1 N R T C 9 w c m I t d m R i L T A x O 0 R B R F J l c G 9 y d G l u Z y 9 k Y m 8 v U G x h b i 5 7 U G x h b l R 5 c G U s M T B 9 J n F 1 b 3 Q 7 L C Z x d W 9 0 O 1 N l c n Z l c i 5 E Y X R h Y m F z Z V x c L z I v U 1 F M L 3 B y Y i 1 2 Z G I t M D E 7 R E F E U m V w b 3 J 0 a W 5 n L 2 R i b y 9 Q b G F u L n t Q b G F u Q 2 x h c 3 N p Z m l j Y X R p b 2 4 s M T F 9 J n F 1 b 3 Q 7 L C Z x d W 9 0 O 1 N l c n Z l c i 5 E Y X R h Y m F z Z V x c L z I v U 1 F M L 3 B y Y i 1 2 Z G I t M D E 7 R E F E U m V w b 3 J 0 a W 5 n L 2 R i b y 9 Q b G F u L n t Q d W J s a W N T Y W Z l d H k s M T J 9 J n F 1 b 3 Q 7 L C Z x d W 9 0 O 1 N l c n Z l c i 5 E Y X R h Y m F z Z V x c L z I v U 1 F M L 3 B y Y i 1 2 Z G I t M D E 7 R E F E U m V w b 3 J 0 a W 5 n L 2 R i b y 9 Q b G F u L n t J U k M s M T N 9 J n F 1 b 3 Q 7 L C Z x d W 9 0 O 1 N l c n Z l c i 5 E Y X R h Y m F z Z V x c L z I v U 1 F M L 3 B y Y i 1 2 Z G I t M D E 7 R E F E U m V w b 3 J 0 a W 5 n L 2 R i b y 9 Q b G F u L n t Q b G F u Q 2 l 0 Y X R p b 2 4 s M T R 9 J n F 1 b 3 Q 7 L C Z x d W 9 0 O 1 N l c n Z l c i 5 E Y X R h Y m F z Z V x c L z I v U 1 F M L 3 B y Y i 1 2 Z G I t M D E 7 R E F E U m V w b 3 J 0 a W 5 n L 2 R i b y 9 Q b G F u L n t Z Z W F y Q 3 J l Y X R l Z C w x N X 0 m c X V v d D s s J n F 1 b 3 Q 7 U 2 V y d m V y L k R h d G F i Y X N l X F w v M i 9 T U U w v c H J i L X Z k Y i 0 w M T t E Q U R S Z X B v c n R p b m c v Z G J v L 1 B s Y W 4 u e 0 Z Z R W 5 k T W 9 u d G g s M T Z 9 J n F 1 b 3 Q 7 L C Z x d W 9 0 O 1 N l c n Z l c i 5 E Y X R h Y m F z Z V x c L z I v U 1 F M L 3 B y Y i 1 2 Z G I t M D E 7 R E F E U m V w b 3 J 0 a W 5 n L 2 R i b y 9 Q b G F u L n t Q b G F u U 3 R h d H V z L D E 3 f S Z x d W 9 0 O y w m c X V v d D t T Z X J 2 Z X I u R G F 0 Y W J h c 2 V c X C 8 y L 1 N R T C 9 w c m I t d m R i L T A x O 0 R B R F J l c G 9 y d G l u Z y 9 k Y m 8 v U G x h b i 5 7 Q 2 9 t b W V u d H M s M T h 9 J n F 1 b 3 Q 7 L C Z x d W 9 0 O 1 N l c n Z l c i 5 E Y X R h Y m F z Z V x c L z I v U 1 F M L 3 B y Y i 1 2 Z G I t M D E 7 R E F E U m V w b 3 J 0 a W 5 n L 2 R i b y 9 Q b G F u L n t F e H B l Y 3 R l Z E J v Y X J k Q 2 9 1 b n Q s M T l 9 J n F 1 b 3 Q 7 L C Z x d W 9 0 O 1 N l c n Z l c i 5 E Y X R h Y m F z Z V x c L z I v U 1 F M L 3 B y Y i 1 2 Z G I t M D E 7 R E F E U m V w b 3 J 0 a W 5 n L 2 R i b y 9 Q b G F u L n t H b 3 Z l c m 5 p b m d C b 2 R 5 T m F t Z S w y M H 0 m c X V v d D s s J n F 1 b 3 Q 7 U 2 V y d m V y L k R h d G F i Y X N l X F w v M i 9 T U U w v c H J i L X Z k Y i 0 w M T t E Q U R S Z X B v c n R p b m c v Z G J v L 1 B s Y W 4 u e 0 d v d m V y b m l u Z 0 J v Z H l F b n R p d H l O Y W 1 l L D I x f S Z x d W 9 0 O y w m c X V v d D t T Z X J 2 Z X I u R G F 0 Y W J h c 2 V c X C 8 y L 1 N R T C 9 w c m I t d m R i L T A x O 0 R B R F J l c G 9 y d G l u Z y 9 k Y m 8 v U G x h b i 5 7 R 2 9 2 Z X J u a W 5 n Q m 9 k e U 1 h a W x p b m d B Z G R y Z X N z M S w y M n 0 m c X V v d D s s J n F 1 b 3 Q 7 U 2 V y d m V y L k R h d G F i Y X N l X F w v M i 9 T U U w v c H J i L X Z k Y i 0 w M T t E Q U R S Z X B v c n R p b m c v Z G J v L 1 B s Y W 4 u e 0 d v d m V y b m l u Z 0 J v Z H l N Y W l s a W 5 n Q W R k c m V z c z I s M j N 9 J n F 1 b 3 Q 7 L C Z x d W 9 0 O 1 N l c n Z l c i 5 E Y X R h Y m F z Z V x c L z I v U 1 F M L 3 B y Y i 1 2 Z G I t M D E 7 R E F E U m V w b 3 J 0 a W 5 n L 2 R i b y 9 Q b G F u L n t H b 3 Z l c m 5 p b m d C b 2 R 5 T W F p b G l u Z 0 N p d H k s M j R 9 J n F 1 b 3 Q 7 L C Z x d W 9 0 O 1 N l c n Z l c i 5 E Y X R h Y m F z Z V x c L z I v U 1 F M L 3 B y Y i 1 2 Z G I t M D E 7 R E F E U m V w b 3 J 0 a W 5 n L 2 R i b y 9 Q b G F u L n t H b 3 Z l c m 5 p b m d C b 2 R 5 T W F p b G l u Z 1 N 0 Y X R l L D I 1 f S Z x d W 9 0 O y w m c X V v d D t T Z X J 2 Z X I u R G F 0 Y W J h c 2 V c X C 8 y L 1 N R T C 9 w c m I t d m R i L T A x O 0 R B R F J l c G 9 y d G l u Z y 9 k Y m 8 v U G x h b i 5 7 R 2 9 2 Z X J u a W 5 n Q m 9 k e U 1 h a W x p b m d a S V A s M j Z 9 J n F 1 b 3 Q 7 L C Z x d W 9 0 O 1 N l c n Z l c i 5 E Y X R h Y m F z Z V x c L z I v U 1 F M L 3 B y Y i 1 2 Z G I t M D E 7 R E F E U m V w b 3 J 0 a W 5 n L 2 R i b y 9 Q b G F u L n t H b 3 Z l c m 5 p b m d C b 2 R 5 U G h v b m U s M j d 9 J n F 1 b 3 Q 7 X S w m c X V v d D t S Z W x h d G l v b n N o a X B J b m Z v J n F 1 b 3 Q 7 O l t 7 J n F 1 b 3 Q 7 a 2 V 5 Q 2 9 s d W 1 u Q 2 9 1 b n Q m c X V v d D s 6 M S w m c X V v d D t r Z X l D b 2 x 1 b W 4 m c X V v d D s 6 M S w m c X V v d D t v d G h l c k t l e U N v b H V t b k l k Z W 5 0 a X R 5 J n F 1 b 3 Q 7 O i Z x d W 9 0 O 1 N l c n Z l c i 5 E Y X R h Y m F z Z V x c L z I v U 1 F M L 3 B y Y i 1 2 Z G I t M D E 7 R E F E U m V w b 3 J 0 a W 5 n L 2 R i b y 9 Q b G F u L n t Q b G F u S U Q s M H 0 m c X V v d D s s J n F 1 b 3 Q 7 S 2 V 5 Q 2 9 s d W 1 u Q 2 9 1 b n Q m c X V v d D s 6 M X 1 d f S I g L z 4 8 L 1 N 0 Y W J s Z U V u d H J p Z X M + P C 9 J d G V t P j x J d G V t P j x J d G V t T G 9 j Y X R p b 2 4 + P E l 0 Z W 1 U e X B l P k Z v c m 1 1 b G E 8 L 0 l 0 Z W 1 U e X B l P j x J d G V t U G F 0 a D 5 T Z W N 0 a W 9 u M S 9 B Y 3 R p d m U l M j B B V n M l M j A t J T I w Y W x s J T I w a W 5 m b y 9 T b 3 V y Y 2 U 8 L 0 l 0 Z W 1 Q Y X R o P j w v S X R l b U x v Y 2 F 0 a W 9 u P j x T d G F i b G V F b n R y a W V z I C 8 + P C 9 J d G V t P j x J d G V t P j x J d G V t T G 9 j Y X R p b 2 4 + P E l 0 Z W 1 U e X B l P k Z v c m 1 1 b G E 8 L 0 l 0 Z W 1 U e X B l P j x J d G V t U G F 0 a D 5 T Z W N 0 a W 9 u M S 9 B Y 3 R p d m U l M j B B V n M l M j A t J T I w Y W x s J T I w a W 5 m b y 9 F e H B h b m R l Z C U y M E 5 l d 0 N v b H V t b j w v S X R l b V B h d G g + P C 9 J d G V t T G 9 j Y X R p b 2 4 + P F N 0 Y W J s Z U V u d H J p Z X M g L z 4 8 L 0 l 0 Z W 0 + P E l 0 Z W 0 + P E l 0 Z W 1 M b 2 N h d G l v b j 4 8 S X R l b V R 5 c G U + R m 9 y b X V s Y T w v S X R l b V R 5 c G U + P E l 0 Z W 1 Q Y X R o P l N l Y 3 R p b 2 4 x L 0 F j d G l 2 Z S U y M E F W c y U y M C 0 l M j B h b G w l M j B p b m Z v L 0 N o Y W 5 n Z W Q l M j B U e X B l P C 9 J d G V t U G F 0 a D 4 8 L 0 l 0 Z W 1 M b 2 N h d G l v b j 4 8 U 3 R h Y m x l R W 5 0 c m l l c y A v P j w v S X R l b T 4 8 S X R l b T 4 8 S X R l b U x v Y 2 F 0 a W 9 u P j x J d G V t V H l w Z T 5 G b 3 J t d W x h P C 9 J d G V t V H l w Z T 4 8 S X R l b V B h d G g + U 2 V j d G l v b j E v Q W N 0 a X Z l J T I w Q V Z z J T I w L S U y M G F s b C U y M G l u Z m 8 v R m l s d G V y Z W Q l M j B S b 3 d z P C 9 J d G V t U G F 0 a D 4 8 L 0 l 0 Z W 1 M b 2 N h d G l v b j 4 8 U 3 R h Y m x l R W 5 0 c m l l c y A v P j w v S X R l b T 4 8 S X R l b T 4 8 S X R l b U x v Y 2 F 0 a W 9 u P j x J d G V t V H l w Z T 5 G b 3 J t d W x h P C 9 J d G V t V H l w Z T 4 8 S X R l b V B h d G g + U 2 V j d G l v b j E v Q 3 V y c m V u d C U y M E F W J T I w R G F 0 Z T w v S X R l b V B h d G g + P C 9 J d G V t T G 9 j Y X R p b 2 4 + P F N 0 Y W J s Z U V u d H J p Z X M + P E V u d H J 5 I F R 5 c G U 9 I k J 1 Z m Z l c k 5 l e H R S Z W Z y Z X N o I i B W Y W x 1 Z T 0 i b D E i I C 8 + P E V u d H J 5 I F R 5 c G U 9 I l J l c 3 V s d F R 5 c G U i I F Z h b H V l P S J z V G F i b G U i I C 8 + P E V u d H J 5 I F R 5 c G U 9 I k 5 h b W V V c G R h d G V k Q W Z 0 Z X J G a W x s I i B W Y W x 1 Z T 0 i b D A i I C 8 + P E V u d H J 5 I F R 5 c G U 9 I k Z p b G x F b m F i b G V k I i B W Y W x 1 Z T 0 i b D A i I C 8 + P E V u d H J 5 I F R 5 c G U 9 I k Z p b G x U b 0 R h d G F N b 2 R l b E V u Y W J s Z W Q i I F Z h b H V l P S J s M C I g L z 4 8 R W 5 0 c n k g V H l w Z T 0 i R m l s b E V y c m 9 y Q 2 9 k Z S I g V m F s d W U 9 I n N V b m t u b 3 d u I i A v P j x F b n R y e S B U e X B l P S J G a W x s Z W R D b 2 1 w b G V 0 Z V J l c 3 V s d F R v V 2 9 y a 3 N o Z W V 0 I i B W Y W x 1 Z T 0 i b D A i I C 8 + P E V u d H J 5 I F R 5 c G U 9 I l F 1 Z X J 5 R 3 J v d X B J R C I g V m F s d W U 9 I n N i M m Y 2 Z W V l O S 0 4 M T Y 0 L T Q 1 M W Y t Y T d i Z S 1 h M m U z N z k 1 N z J h M 2 Q i I C 8 + P E V u d H J 5 I F R 5 c G U 9 I k 5 h d m l n Y X R p b 2 5 T d G V w T m F t Z S I g V m F s d W U 9 I n N O Y X Z p Z 2 F 0 a W 9 u I i A v P j x F b n R y e S B U e X B l P S J G a W x s T 2 J q Z W N 0 V H l w Z S I g V m F s d W U 9 I n N D b 2 5 u Z W N 0 a W 9 u T 2 5 s e S I g L z 4 8 R W 5 0 c n k g V H l w Z T 0 i R m l s b F N 0 Y X R 1 c y I g V m F s d W U 9 I n N D b 2 1 w b G V 0 Z S I g L z 4 8 R W 5 0 c n k g V H l w Z T 0 i Q W R k Z W R U b 0 R h d G F N b 2 R l b C I g V m F s d W U 9 I m w w I i A v P j x F b n R y e S B U e X B l P S J R d W V y e U l E I i B W Y W x 1 Z T 0 i c z I x Y W M y Z m V m L W M 1 M T E t N D E 0 O C 0 5 M z E 3 L T k x M D B l M 2 I 1 Z j g w N S I g L z 4 8 R W 5 0 c n k g V H l w Z T 0 i R m l s b E x h c 3 R V c G R h d G V k I i B W Y W x 1 Z T 0 i Z D I w M j Y t M D c t M j d U M T k 6 M D c 6 N D A u N D E 1 N z M 0 N l o i I C 8 + P E V u d H J 5 I F R 5 c G U 9 I l J l b G F 0 a W 9 u c 2 h p c E l u Z m 9 D b 2 5 0 Y W l u Z X I i I F Z h b H V l P S J z e y Z x d W 9 0 O 2 N v b H V t b k N v d W 5 0 J n F 1 b 3 Q 7 O j I s J n F 1 b 3 Q 7 a 2 V 5 Q 2 9 s d W 1 u T m F t Z X M m c X V v d D s 6 W y Z x d W 9 0 O 1 B s Y W 5 J R C Z x d W 9 0 O 1 0 s J n F 1 b 3 Q 7 c X V l c n l S Z W x h d G l v b n N o a X B z J n F 1 b 3 Q 7 O l t d L C Z x d W 9 0 O 2 N v b H V t b k l k Z W 5 0 a X R p Z X M m c X V v d D s 6 W y Z x d W 9 0 O 1 N l Y 3 R p b 2 4 x L 0 N 1 c n J l b n Q g Q V Y g R G F 0 Z S 9 H c m 9 1 c G V k I F J v d 3 M u e 1 B s Y W 5 J R C w w f S Z x d W 9 0 O y w m c X V v d D t T Z W N 0 a W 9 u M S 9 D d X J y Z W 5 0 I E F W I E R h d G U v R 3 J v d X B l Z C B S b 3 d z L n t D d X J y Z W 5 0 I E V m Z m V j d G l 2 Z S B E Y X R l L D F 9 J n F 1 b 3 Q 7 X S w m c X V v d D t D b 2 x 1 b W 5 D b 3 V u d C Z x d W 9 0 O z o y L C Z x d W 9 0 O 0 t l e U N v b H V t b k 5 h b W V z J n F 1 b 3 Q 7 O l s m c X V v d D t Q b G F u S U Q m c X V v d D t d L C Z x d W 9 0 O 0 N v b H V t b k l k Z W 5 0 a X R p Z X M m c X V v d D s 6 W y Z x d W 9 0 O 1 N l Y 3 R p b 2 4 x L 0 N 1 c n J l b n Q g Q V Y g R G F 0 Z S 9 H c m 9 1 c G V k I F J v d 3 M u e 1 B s Y W 5 J R C w w f S Z x d W 9 0 O y w m c X V v d D t T Z W N 0 a W 9 u M S 9 D d X J y Z W 5 0 I E F W I E R h d G U v R 3 J v d X B l Z C B S b 3 d z L n t D d X J y Z W 5 0 I E V m Z m V j d G l 2 Z S B E Y X R l L D F 9 J n F 1 b 3 Q 7 X S w m c X V v d D t S Z W x h d G l v b n N o a X B J b m Z v J n F 1 b 3 Q 7 O l t d f S I g L z 4 8 L 1 N 0 Y W J s Z U V u d H J p Z X M + P C 9 J d G V t P j x J d G V t P j x J d G V t T G 9 j Y X R p b 2 4 + P E l 0 Z W 1 U e X B l P k Z v c m 1 1 b G E 8 L 0 l 0 Z W 1 U e X B l P j x J d G V t U G F 0 a D 5 T Z W N 0 a W 9 u M S 9 D d X J y Z W 5 0 J T I w Q V Y l M j B E Y X R l L 1 N v d X J j Z T w v S X R l b V B h d G g + P C 9 J d G V t T G 9 j Y X R p b 2 4 + P F N 0 Y W J s Z U V u d H J p Z X M g L z 4 8 L 0 l 0 Z W 0 + P E l 0 Z W 0 + P E l 0 Z W 1 M b 2 N h d G l v b j 4 8 S X R l b V R 5 c G U + R m 9 y b X V s Y T w v S X R l b V R 5 c G U + P E l 0 Z W 1 Q Y X R o P l N l Y 3 R p b 2 4 x L 0 N 1 c n J l b n Q l M j B B V i U y M E R h d G U v S W R l b n R p Z n k l M j B D d X J y Z W 5 0 J T I w Q V Y 8 L 0 l 0 Z W 1 Q Y X R o P j w v S X R l b U x v Y 2 F 0 a W 9 u P j x T d G F i b G V F b n R y a W V z I C 8 + P C 9 J d G V t P j x J d G V t P j x J d G V t T G 9 j Y X R p b 2 4 + P E l 0 Z W 1 U e X B l P k Z v c m 1 1 b G E 8 L 0 l 0 Z W 1 U e X B l P j x J d G V t U G F 0 a D 5 T Z W N 0 a W 9 u M S 9 G b 2 9 0 b m 9 0 Z X N B V j w v S X R l b V B h d G g + P C 9 J d G V t T G 9 j Y X R p b 2 4 + P F N 0 Y W J s Z U V u d H J p Z X M + P E V u d H J 5 I F R 5 c G U 9 I k l z U H J p d m F 0 Z S I g V m F s d W U 9 I m w w I i A v P j x F b n R y e S B U e X B l P S J O Y X Z p Z 2 F 0 a W 9 u U 3 R l c E 5 h b W U i I F Z h b H V l P S J z T m F 2 a W d h d G l v b i I g L z 4 8 R W 5 0 c n k g V H l w Z T 0 i U m V z d W x 0 V H l w Z S I g V m F s d W U 9 I n N F e G N l c H R p b 2 4 i I C 8 + P E V u d H J 5 I F R 5 c G U 9 I k 5 h b W V V c G R h d G V k Q W Z 0 Z X J G a W x s I i B W Y W x 1 Z T 0 i b D E i I C 8 + P E V u d H J 5 I F R 5 c G U 9 I k Z p b G x F b m F i b G V k I i B W Y W x 1 Z T 0 i b D A i I C 8 + P E V u d H J 5 I F R 5 c G U 9 I k Z p b G x U b 0 R h d G F N b 2 R l b E V u Y W J s Z W Q i I F Z h b H V l P S J s M C I g L z 4 8 R W 5 0 c n k g V H l w Z T 0 i R m l s b E V y c m 9 y Q 2 9 k Z S I g V m F s d W U 9 I n N V b m t u b 3 d u I i A v P j x F b n R y e S B U e X B l P S J G a W x s Z W R D b 2 1 w b G V 0 Z V J l c 3 V s d F R v V 2 9 y a 3 N o Z W V 0 I i B W Y W x 1 Z T 0 i b D A i I C 8 + P E V u d H J 5 I F R 5 c G U 9 I k F k Z G V k V G 9 E Y X R h T W 9 k Z W w i I F Z h b H V l P S J s M C I g L z 4 8 R W 5 0 c n k g V H l w Z T 0 i U X V l c n l H c m 9 1 c E l E I i B W Y W x 1 Z T 0 i c z R k M z V j N T E x L W Z k N T M t N D E 4 N y 0 4 Z W E 5 L W M 2 M D Q 5 Y j g y Z m Z k N i I g L z 4 8 R W 5 0 c n k g V H l w Z T 0 i R m l s b F N 0 Y X R 1 c y I g V m F s d W U 9 I n N D b 2 1 w b G V 0 Z S I g L z 4 8 R W 5 0 c n k g V H l w Z T 0 i Q n V m Z m V y T m V 4 d F J l Z n J l c 2 g i I F Z h b H V l P S J s M S I g L z 4 8 R W 5 0 c n k g V H l w Z T 0 i U X V l c n l J R C I g V m F s d W U 9 I n M 4 Y j F k Z T J m N S 0 x M 2 Y 4 L T Q 4 N 2 M t O T Q w N S 1 m M T E y Y 2 Z j N j E 5 N W M i I C 8 + P E V u d H J 5 I F R 5 c G U 9 I k Z p b G x P Y m p l Y 3 R U e X B l I i B W Y W x 1 Z T 0 i c 0 N v b m 5 l Y 3 R p b 2 5 P b m x 5 I i A v P j x F b n R y e S B U e X B l P S J G a W x s T G F z d F V w Z G F 0 Z W Q i I F Z h b H V l P S J k M j A y N i 0 w N y 0 y N 1 Q x O T o w N z o 0 M C 4 0 M T U 3 M z Q 2 W i I g L z 4 8 R W 5 0 c n k g V H l w Z T 0 i U m V s Y X R p b 2 5 z a G l w S W 5 m b 0 N v b n R h a W 5 l c i I g V m F s d W U 9 I n N 7 J n F 1 b 3 Q 7 Y 2 9 s d W 1 u Q 2 9 1 b n Q m c X V v d D s 6 N S w m c X V v d D t r Z X l D b 2 x 1 b W 5 O Y W 1 l c y Z x d W 9 0 O z p b X S w m c X V v d D t x d W V y e V J l b G F 0 a W 9 u c 2 h p c H M m c X V v d D s 6 W 1 0 s J n F 1 b 3 Q 7 Y 2 9 s d W 1 u S W R l b n R p d G l l c y Z x d W 9 0 O z p b J n F 1 b 3 Q 7 U 2 V j d G l v b j E v R m 9 v d G 5 v d G V z I C 0 g S W 5 w d X Q v Q 2 h h b m d l Z C B U e X B l L n t Q b G F u I E l E L D B 9 J n F 1 b 3 Q 7 L C Z x d W 9 0 O 1 N l Y 3 R p b 2 4 x L 0 Z v b 3 R u b 3 R l c y A t I E l u c H V 0 L 0 N o Y W 5 n Z W Q g V H l w Z S 5 7 U G x h b i B O Y W 1 l L D F 9 J n F 1 b 3 Q 7 L C Z x d W 9 0 O 1 N l Y 3 R p b 2 4 x L 0 Z v b 3 R u b 3 R l c y A t I E l u c H V 0 L 0 N o Y W 5 n Z W Q g V H l w Z S 5 7 S G V h Z G V y L V B s Y W 4 s M n 0 m c X V v d D s s J n F 1 b 3 Q 7 U 2 V j d G l v b j E v R m 9 v d G 5 v d G V z I C 0 g S W 5 w d X Q v Q 2 h h b m d l Z C B U e X B l L n t O d W 1 i Z X I s M 3 0 m c X V v d D s s J n F 1 b 3 Q 7 U 2 V j d G l v b j E v R m 9 v d G 5 v d G V z I C 0 g S W 5 w d X Q v Q 2 h h b m d l Z C B U e X B l L n t G b 2 9 0 b m 9 0 Z S w 0 f S Z x d W 9 0 O 1 0 s J n F 1 b 3 Q 7 Q 2 9 s d W 1 u Q 2 9 1 b n Q m c X V v d D s 6 N S w m c X V v d D t L Z X l D b 2 x 1 b W 5 O Y W 1 l c y Z x d W 9 0 O z p b X S w m c X V v d D t D b 2 x 1 b W 5 J Z G V u d G l 0 a W V z J n F 1 b 3 Q 7 O l s m c X V v d D t T Z W N 0 a W 9 u M S 9 G b 2 9 0 b m 9 0 Z X M g L S B J b n B 1 d C 9 D a G F u Z 2 V k I F R 5 c G U u e 1 B s Y W 4 g S U Q s M H 0 m c X V v d D s s J n F 1 b 3 Q 7 U 2 V j d G l v b j E v R m 9 v d G 5 v d G V z I C 0 g S W 5 w d X Q v Q 2 h h b m d l Z C B U e X B l L n t Q b G F u I E 5 h b W U s M X 0 m c X V v d D s s J n F 1 b 3 Q 7 U 2 V j d G l v b j E v R m 9 v d G 5 v d G V z I C 0 g S W 5 w d X Q v Q 2 h h b m d l Z C B U e X B l L n t I Z W F k Z X I t U G x h b i w y f S Z x d W 9 0 O y w m c X V v d D t T Z W N 0 a W 9 u M S 9 G b 2 9 0 b m 9 0 Z X M g L S B J b n B 1 d C 9 D a G F u Z 2 V k I F R 5 c G U u e 0 5 1 b W J l c i w z f S Z x d W 9 0 O y w m c X V v d D t T Z W N 0 a W 9 u M S 9 G b 2 9 0 b m 9 0 Z X M g L S B J b n B 1 d C 9 D a G F u Z 2 V k I F R 5 c G U u e 0 Z v b 3 R u b 3 R l L D R 9 J n F 1 b 3 Q 7 X S w m c X V v d D t S Z W x h d G l v b n N o a X B J b m Z v J n F 1 b 3 Q 7 O l t d f S I g L z 4 8 L 1 N 0 Y W J s Z U V u d H J p Z X M + P C 9 J d G V t P j x J d G V t P j x J d G V t T G 9 j Y X R p b 2 4 + P E l 0 Z W 1 U e X B l P k Z v c m 1 1 b G E 8 L 0 l 0 Z W 1 U e X B l P j x J d G V t U G F 0 a D 5 T Z W N 0 a W 9 u M S 9 G b 2 9 0 b m 9 0 Z X N B V i 9 T b 3 V y Y 2 U 8 L 0 l 0 Z W 1 Q Y X R o P j w v S X R l b U x v Y 2 F 0 a W 9 u P j x T d G F i b G V F b n R y a W V z I C 8 + P C 9 J d G V t P j x J d G V t P j x J d G V t T G 9 j Y X R p b 2 4 + P E l 0 Z W 1 U e X B l P k Z v c m 1 1 b G E 8 L 0 l 0 Z W 1 U e X B l P j x J d G V t U G F 0 a D 5 T Z W N 0 a W 9 u M S 9 G b 2 9 0 b m 9 0 Z X N B V i 9 D a G F u Z 2 V k J T I w V H l w Z T w v S X R l b V B h d G g + P C 9 J d G V t T G 9 j Y X R p b 2 4 + P F N 0 Y W J s Z U V u d H J p Z X M g L z 4 8 L 0 l 0 Z W 0 + P E l 0 Z W 0 + P E l 0 Z W 1 M b 2 N h d G l v b j 4 8 S X R l b V R 5 c G U + R m 9 y b X V s Y T w v S X R l b V R 5 c G U + P E l 0 Z W 1 Q Y X R o P l N l Y 3 R p b 2 4 x L 0 Z v b 3 R u b 3 R l c 0 F W R m l u Y W w 8 L 0 l 0 Z W 1 Q Y X R o P j w v S X R l b U x v Y 2 F 0 a W 9 u P j x T d G F i b G V F b n R y a W V z P j x F b n R y e S B U e X B l P S J O Y X Z p Z 2 F 0 a W 9 u U 3 R l c E 5 h b W U i I F Z h b H V l P S J z T m F 2 a W d h d G l v b i I g L z 4 8 R W 5 0 c n k g V H l w Z T 0 i R m l s b E V u Y W J s Z W Q i I F Z h b H V l P S J s M S I g L z 4 8 R W 5 0 c n k g V H l w Z T 0 i R m l s b F R v R G F 0 Y U 1 v Z G V s R W 5 h Y m x l Z C I g V m F s d W U 9 I m w w I i A v P j x F b n R y e S B U e X B l P S J S Z X N 1 b H R U e X B l I i B W Y W x 1 Z T 0 i c 0 V 4 Y 2 V w d G l v b i I g L z 4 8 R W 5 0 c n k g V H l w Z T 0 i T m F t Z V V w Z G F 0 Z W R B Z n R l c k Z p b G w i I F Z h b H V l P S J s M C I g L z 4 8 R W 5 0 c n k g V H l w Z T 0 i R m l s b G V k Q 2 9 t c G x l d G V S Z X N 1 b H R U b 1 d v c m t z a G V l d C I g V m F s d W U 9 I m w x I i A v P j x F b n R y e S B U e X B l P S J S Z W N v d m V y e V R h c m d l d F N o Z W V 0 I i B W Y W x 1 Z T 0 i c 0 F j d C B W Y W w g U m V w b 3 J 0 I H c t b y B S T 1 I g R 3 J v d X B p b m c i I C 8 + P E V u d H J 5 I F R 5 c G U 9 I l J l Y 2 9 2 Z X J 5 V G F y Z 2 V 0 Q 2 9 s d W 1 u I i B W Y W x 1 Z T 0 i b D E i I C 8 + P E V u d H J 5 I F R 5 c G U 9 I l J l Y 2 9 2 Z X J 5 V G F y Z 2 V 0 U m 9 3 I i B W Y W x 1 Z T 0 i b D E w O C I g L z 4 8 R W 5 0 c n k g V H l w Z T 0 i U X V l c n l H c m 9 1 c E l E I i B W Y W x 1 Z T 0 i c 2 V j M G E 0 Y W Z i L W N h N G I t N D B l M S 1 i M G I 5 L W Y 3 Z j l h N W E x Z D I z Y S I g L z 4 8 R W 5 0 c n k g V H l w Z T 0 i U X V l c n l J R C I g V m F s d W U 9 I n M 1 N D Q y M j U y M i 1 k Z T U y L T Q 1 Z G I t O G M 1 M i 1 i O D A z N m E 2 Z G I 4 N T k i I C 8 + P E V u d H J 5 I F R 5 c G U 9 I k Z p b G x U Y X J n Z X Q i I F Z h b H V l P S J z R m 9 v d G 5 v d G V z Q V Z G a W 5 h b F 8 y I i A v P j x F b n R y e S B U e X B l P S J C d W Z m Z X J O Z X h 0 U m V m c m V z a C I g V m F s d W U 9 I m w x I i A v P j x F b n R y e S B U e X B l P S J G a W x s T G F z d F V w Z G F 0 Z W Q i I F Z h b H V l P S J k M j A y N i 0 w M i 0 w O V Q x N T o 1 N T o z N i 4 z M z M w N D Y w W i I g L z 4 8 R W 5 0 c n k g V H l w Z T 0 i R m l s b E V y c m 9 y Q 2 9 1 b n Q i I F Z h b H V l P S J s M C I g L z 4 8 R W 5 0 c n k g V H l w Z T 0 i R m l s b E N v b H V t b l R 5 c G V z I i B W Y W x 1 Z T 0 i c 0 J n P T 0 i I C 8 + P E V u d H J 5 I F R 5 c G U 9 I k Z p b G x F c n J v c k N v Z G U i I F Z h b H V l P S J z V W 5 r b m 9 3 b i I g L z 4 8 R W 5 0 c n k g V H l w Z T 0 i R m l s b E N v b H V t b k 5 h b W V z I i B W Y W x 1 Z T 0 i c 1 s m c X V v d D t O b 3 R l c y Z x d W 9 0 O 1 0 i I C 8 + P E V u d H J 5 I F R 5 c G U 9 I k Z p b G x D b 3 V u d C I g V m F s d W U 9 I m w 4 I i A v P j x F b n R y e S B U e X B l P S J G a W x s U 3 R h d H V z I i B W Y W x 1 Z T 0 i c 0 N v b X B s Z X R l I i A v P j x F b n R y e S B U e X B l P S J B Z G R l Z F R v R G F 0 Y U 1 v Z G V s I i B W Y W x 1 Z T 0 i b D A i I C 8 + P E V u d H J 5 I F R 5 c G U 9 I k Z p b G x P Y m p l Y 3 R U e X B l I i B W Y W x 1 Z T 0 i c 1 R h Y m x l I i A v P j x F b n R y e S B U e X B l P S J S Z W x h d G l v b n N o a X B J b m Z v Q 2 9 u d G F p b m V y I i B W Y W x 1 Z T 0 i c 3 s m c X V v d D t j b 2 x 1 b W 5 D b 3 V u d C Z x d W 9 0 O z o x L C Z x d W 9 0 O 2 t l e U N v b H V t b k 5 h b W V z J n F 1 b 3 Q 7 O l t d L C Z x d W 9 0 O 3 F 1 Z X J 5 U m V s Y X R p b 2 5 z a G l w c y Z x d W 9 0 O z p b X S w m c X V v d D t j b 2 x 1 b W 5 J Z G V u d G l 0 a W V z J n F 1 b 3 Q 7 O l s m c X V v d D t T Z W N 0 a W 9 u M S 9 G b 2 9 0 b m 9 0 Z X N B V k Z p b m F s L 0 F 1 d G 9 S Z W 1 v d m V k Q 2 9 s d W 1 u c z E u e 0 5 v d G V z L D B 9 J n F 1 b 3 Q 7 X S w m c X V v d D t D b 2 x 1 b W 5 D b 3 V u d C Z x d W 9 0 O z o x L C Z x d W 9 0 O 0 t l e U N v b H V t b k 5 h b W V z J n F 1 b 3 Q 7 O l t d L C Z x d W 9 0 O 0 N v b H V t b k l k Z W 5 0 a X R p Z X M m c X V v d D s 6 W y Z x d W 9 0 O 1 N l Y 3 R p b 2 4 x L 0 Z v b 3 R u b 3 R l c 0 F W R m l u Y W w v Q X V 0 b 1 J l b W 9 2 Z W R D b 2 x 1 b W 5 z M S 5 7 T m 9 0 Z X M s M H 0 m c X V v d D t d L C Z x d W 9 0 O 1 J l b G F 0 a W 9 u c 2 h p c E l u Z m 8 m c X V v d D s 6 W 1 1 9 I i A v P j w v U 3 R h Y m x l R W 5 0 c m l l c z 4 8 L 0 l 0 Z W 0 + P E l 0 Z W 0 + P E l 0 Z W 1 M b 2 N h d G l v b j 4 8 S X R l b V R 5 c G U + R m 9 y b X V s Y T w v S X R l b V R 5 c G U + P E l 0 Z W 1 Q Y X R o P l N l Y 3 R p b 2 4 x L 0 Z v b 3 R u b 3 R l c 0 F W R m l u Y W w v U 2 9 1 c m N l P C 9 J d G V t U G F 0 a D 4 8 L 0 l 0 Z W 1 M b 2 N h d G l v b j 4 8 U 3 R h Y m x l R W 5 0 c m l l c y A v P j w v S X R l b T 4 8 S X R l b T 4 8 S X R l b U x v Y 2 F 0 a W 9 u P j x J d G V t V H l w Z T 5 G b 3 J t d W x h P C 9 J d G V t V H l w Z T 4 8 S X R l b V B h d G g + U 2 V j d G l v b j E v R m 9 v d G 5 v d G V z Q V Z G a W 5 h b C 9 S Z W 1 v d m V k J T I w R H V w b G l j Y X R l c z w v S X R l b V B h d G g + P C 9 J d G V t T G 9 j Y X R p b 2 4 + P F N 0 Y W J s Z U V u d H J p Z X M g L z 4 8 L 0 l 0 Z W 0 + P E l 0 Z W 0 + P E l 0 Z W 1 M b 2 N h d G l v b j 4 8 S X R l b V R 5 c G U + R m 9 y b X V s Y T w v S X R l b V R 5 c G U + P E l 0 Z W 1 Q Y X R o P l N l Y 3 R p b 2 4 x L 0 Z v b 3 R u b 3 R l c 0 F W R m l u Y W w v U 2 9 y d G V k J T I w U m 9 3 c z w v S X R l b V B h d G g + P C 9 J d G V t T G 9 j Y X R p b 2 4 + P F N 0 Y W J s Z U V u d H J p Z X M g L z 4 8 L 0 l 0 Z W 0 + P E l 0 Z W 0 + P E l 0 Z W 1 M b 2 N h d G l v b j 4 8 S X R l b V R 5 c G U + R m 9 y b X V s Y T w v S X R l b V R 5 c G U + P E l 0 Z W 1 Q Y X R o P l N l Y 3 R p b 2 4 x L 0 Z v b 3 R u b 3 R l c 0 F W R m l u Y W w v T W V y Z 2 V k J T I w Q 2 9 s d W 1 u c z w v S X R l b V B h d G g + P C 9 J d G V t T G 9 j Y X R p b 2 4 + P F N 0 Y W J s Z U V u d H J p Z X M g L z 4 8 L 0 l 0 Z W 0 + P E l 0 Z W 0 + P E l 0 Z W 1 M b 2 N h d G l v b j 4 8 S X R l b V R 5 c G U + R m 9 y b X V s Y T w v S X R l b V R 5 c G U + P E l 0 Z W 1 Q Y X R o P l N l Y 3 R p b 2 4 x L 0 Z v b 3 R u b 3 R l c 0 F W R m l u Y W w v U m V t b 3 Z l Z C U y M E 9 0 a G V y J T I w Q 2 9 s d W 1 u c z w v S X R l b V B h d G g + P C 9 J d G V t T G 9 j Y X R p b 2 4 + P F N 0 Y W J s Z U V u d H J p Z X M g L z 4 8 L 0 l 0 Z W 0 + P E l 0 Z W 0 + P E l 0 Z W 1 M b 2 N h d G l v b j 4 8 S X R l b V R 5 c G U + R m 9 y b X V s Y T w v S X R l b V R 5 c G U + P E l 0 Z W 1 Q Y X R o P l N l Y 3 R p b 2 4 x L 0 Z v b 3 R u b 3 R l c 0 N v b n R y a W I 8 L 0 l 0 Z W 1 Q Y X R o P j w v S X R l b U x v Y 2 F 0 a W 9 u P j x T d G F i b G V F b n R y a W V z P j x F b n R y e S B U e X B l P S J J c 1 B y a X Z h d G U i I F Z h b H V l P S J s M C I g L z 4 8 R W 5 0 c n k g V H l w Z T 0 i U X V l c n l H c m 9 1 c E l E I i B W Y W x 1 Z T 0 i c z R k M z V j N T E x L W Z k N T M t N D E 4 N y 0 4 Z W E 5 L W M 2 M D Q 5 Y j g y Z m Z k N i I g L z 4 8 R W 5 0 c n k g V H l w Z T 0 i R m l s b E V u Y W J s Z W Q i I F Z h b H V l P S J s M C I g L z 4 8 R W 5 0 c n k g V H l w Z T 0 i R m l s b E 9 i a m V j d F R 5 c G U i I F Z h b H V l P S J z Q 2 9 u b m V j d G l v b k 9 u b H k i I C 8 + P E V u d H J 5 I F R 5 c G U 9 I k Z p b G x U b 0 R h d G F N b 2 R l b E V u Y W J s Z W Q i I F Z h b H V l P S J s M C I g L z 4 8 R W 5 0 c n k g V H l w Z T 0 i Q W R k Z W R U b 0 R h d G F N b 2 R l b C I g V m F s d W U 9 I m w w I i A v P j x F b n R y e S B U e X B l P S J G a W x s U 3 R h d H V z I i B W Y W x 1 Z T 0 i c 0 N v b X B s Z X R l I i A v P j x F b n R y e S B U e X B l P S J G a W x s Z W R D b 2 1 w b G V 0 Z V J l c 3 V s d F R v V 2 9 y a 3 N o Z W V 0 I i B W Y W x 1 Z T 0 i b D A i I C 8 + P E V u d H J 5 I F R 5 c G U 9 I k Z p b G x F c n J v c k N v Z G U i I F Z h b H V l P S J z V W 5 r b m 9 3 b i I g L z 4 8 R W 5 0 c n k g V H l w Z T 0 i Q n V m Z m V y T m V 4 d F J l Z n J l c 2 g i I F Z h b H V l P S J s M S I g L z 4 8 R W 5 0 c n k g V H l w Z T 0 i U m V z d W x 0 V H l w Z S I g V m F s d W U 9 I n N F e G N l c H R p b 2 4 i I C 8 + P E V u d H J 5 I F R 5 c G U 9 I l F 1 Z X J 5 S U Q i I F Z h b H V l P S J z N W I w M D R j N 2 M t M D A 4 O S 0 0 Y m F h L W F h Y j k t Y z V l Y z A 1 O T B i Z D A 0 I i A v P j x F b n R y e S B U e X B l P S J G a W x s T G F z d F V w Z G F 0 Z W Q i I F Z h b H V l P S J k M j A y N i 0 w N y 0 y N 1 Q x O T o w O T o 0 N S 4 x O D g x O D E 1 W i I g L z 4 8 L 1 N 0 Y W J s Z U V u d H J p Z X M + P C 9 J d G V t P j x J d G V t P j x J d G V t T G 9 j Y X R p b 2 4 + P E l 0 Z W 1 U e X B l P k Z v c m 1 1 b G E 8 L 0 l 0 Z W 1 U e X B l P j x J d G V t U G F 0 a D 5 T Z W N 0 a W 9 u M S 9 G b 2 9 0 b m 9 0 Z X N D b 2 5 0 c m l i L 1 N v d X J j Z T w v S X R l b V B h d G g + P C 9 J d G V t T G 9 j Y X R p b 2 4 + P F N 0 Y W J s Z U V u d H J p Z X M g L z 4 8 L 0 l 0 Z W 0 + P E l 0 Z W 0 + P E l 0 Z W 1 M b 2 N h d G l v b j 4 8 S X R l b V R 5 c G U + R m 9 y b X V s Y T w v S X R l b V R 5 c G U + P E l 0 Z W 1 Q Y X R o P l N l Y 3 R p b 2 4 x L 0 Z v b 3 R u b 3 R l c 0 N v b n R y a W I v Q 2 h h b m d l Z C U y M F R 5 c G U 8 L 0 l 0 Z W 1 Q Y X R o P j w v S X R l b U x v Y 2 F 0 a W 9 u P j x T d G F i b G V F b n R y a W V z I C 8 + P C 9 J d G V t P j x J d G V t P j x J d G V t T G 9 j Y X R p b 2 4 + P E l 0 Z W 1 U e X B l P k Z v c m 1 1 b G E 8 L 0 l 0 Z W 1 U e X B l P j x J d G V t U G F 0 a D 5 T Z W N 0 a W 9 u M S 9 G b 2 9 0 b m 9 0 Z X N D b 2 5 0 c m l i J T I w L S U y M H J h d z w v S X R l b V B h d G g + P C 9 J d G V t T G 9 j Y X R p b 2 4 + P F N 0 Y W J s Z U V u d H J p Z X M + P E V u d H J 5 I F R 5 c G U 9 I l F 1 Z X J 5 R 3 J v d X B J R C I g V m F s d W U 9 I n N i M m Y 2 Z W V l O S 0 4 M T Y 0 L T Q 1 M W Y t Y T d i Z S 1 h M m U z N z k 1 N z J h M 2 Q 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0 V 4 Y 2 V w d G l v b i I g L z 4 8 R W 5 0 c n k g V H l w Z T 0 i T m F t Z V V w Z G F 0 Z W R B Z n R l c k Z p b G w i I F Z h b H V l P S J s M S I g L z 4 8 R W 5 0 c n k g V H l w Z T 0 i Q W R k Z W R U b 0 R h d G F N b 2 R l b C I g V m F s d W U 9 I m w w I i A v P j x F b n R y e S B U e X B l P S J G a W x s U 3 R h d H V z I i B W Y W x 1 Z T 0 i c 0 N v b X B s Z X R l I i A v P j x F b n R y e S B U e X B l P S J G a W x s Z W R D b 2 1 w b G V 0 Z V J l c 3 V s d F R v V 2 9 y a 3 N o Z W V 0 I i B W Y W x 1 Z T 0 i b D A i I C 8 + P E V u d H J 5 I F R 5 c G U 9 I k Z p b G x F c n J v c k N v Z G U i I F Z h b H V l P S J z V W 5 r b m 9 3 b i I g L z 4 8 R W 5 0 c n k g V H l w Z T 0 i Q n V m Z m V y T m V 4 d F J l Z n J l c 2 g i I F Z h b H V l P S J s M S I g L z 4 8 R W 5 0 c n k g V H l w Z T 0 i U X V l c n l J R C I g V m F s d W U 9 I n N k Y 2 I x N T l l N C 0 2 N W I 4 L T Q y Z m M t O T M y M S 0 4 N z B m M z R j M D c 0 Z j M i I C 8 + P E V u d H J 5 I F R 5 c G U 9 I k Z p b G x M Y X N 0 V X B k Y X R l Z C I g V m F s d W U 9 I m Q y M D I 2 L T A 3 L T I 3 V D E 5 O j A 5 O j Q 1 L j E 4 O D E 4 M T V a I i A v P j w v U 3 R h Y m x l R W 5 0 c m l l c z 4 8 L 0 l 0 Z W 0 + P E l 0 Z W 0 + P E l 0 Z W 1 M b 2 N h d G l v b j 4 8 S X R l b V R 5 c G U + R m 9 y b X V s Y T w v S X R l b V R 5 c G U + P E l 0 Z W 1 Q Y X R o P l N l Y 3 R p b 2 4 x L 0 Z v b 3 R u b 3 R l c 0 N v b n R y a W I l M j A t J T I w c m F 3 L 1 N v d X J j Z T w v S X R l b V B h d G g + P C 9 J d G V t T G 9 j Y X R p b 2 4 + P F N 0 Y W J s Z U V u d H J p Z X M g L z 4 8 L 0 l 0 Z W 0 + P E l 0 Z W 0 + P E l 0 Z W 1 M b 2 N h d G l v b j 4 8 S X R l b V R 5 c G U + R m 9 y b X V s Y T w v S X R l b V R 5 c G U + P E l 0 Z W 1 Q Y X R o P l N l Y 3 R p b 2 4 x L 0 Z v b 3 R u b 3 R l c 0 N v b n R y a W I l M j A t J T I w c m F 3 L 1 N v c n R l Z C U y M F J v d 3 M 8 L 0 l 0 Z W 1 Q Y X R o P j w v S X R l b U x v Y 2 F 0 a W 9 u P j x T d G F i b G V F b n R y a W V z I C 8 + P C 9 J d G V t P j x J d G V t P j x J d G V t T G 9 j Y X R p b 2 4 + P E l 0 Z W 1 U e X B l P k Z v c m 1 1 b G E 8 L 0 l 0 Z W 1 U e X B l P j x J d G V t U G F 0 a D 5 T Z W N 0 a W 9 u M S 9 G b 2 9 0 b m 9 0 Z X N D b 2 5 0 c m l i J T I w L S U y M H J h d y 9 B Z G R l Z C U y M F N v c n R p b m c l M j B J b m R l e D w v S X R l b V B h d G g + P C 9 J d G V t T G 9 j Y X R p b 2 4 + P F N 0 Y W J s Z U V u d H J p Z X M g L z 4 8 L 0 l 0 Z W 0 + P E l 0 Z W 0 + P E l 0 Z W 1 M b 2 N h d G l v b j 4 8 S X R l b V R 5 c G U + R m 9 y b X V s Y T w v S X R l b V R 5 c G U + P E l 0 Z W 1 Q Y X R o P l N l Y 3 R p b 2 4 x L 0 Z v b 3 R u b 3 R l c 0 N v b n R y a W I l M j A t J T I w c m F 3 L 1 J l b W 9 2 Z W Q l M j B E d X B s a W N h d G U l M j B G b 2 9 0 b m 9 0 Z X M 8 L 0 l 0 Z W 1 Q Y X R o P j w v S X R l b U x v Y 2 F 0 a W 9 u P j x T d G F i b G V F b n R y a W V z I C 8 + P C 9 J d G V t P j x J d G V t P j x J d G V t T G 9 j Y X R p b 2 4 + P E l 0 Z W 1 U e X B l P k Z v c m 1 1 b G E 8 L 0 l 0 Z W 1 U e X B l P j x J d G V t U G F 0 a D 5 T Z W N 0 a W 9 u M S 9 G b 2 9 0 b m 9 0 Z X N D b 2 5 0 c m l i J T I w L S U y M H J h d y 9 T b 3 J 0 Z W Q l M j B S b 3 d z M T w v S X R l b V B h d G g + P C 9 J d G V t T G 9 j Y X R p b 2 4 + P F N 0 Y W J s Z U V u d H J p Z X M g L z 4 8 L 0 l 0 Z W 0 + P E l 0 Z W 0 + P E l 0 Z W 1 M b 2 N h d G l v b j 4 8 S X R l b V R 5 c G U + R m 9 y b X V s Y T w v S X R l b V R 5 c G U + P E l 0 Z W 1 Q Y X R o P l N l Y 3 R p b 2 4 x L 0 Z v b 3 R u b 3 R l c 0 N v b n R y a W I l M j A t J T I w c m F 3 L 0 F k Z G V k J T I w R m 9 v d G 5 v d G U l M j B O d W 0 8 L 0 l 0 Z W 1 Q Y X R o P j w v S X R l b U x v Y 2 F 0 a W 9 u P j x T d G F i b G V F b n R y a W V z I C 8 + P C 9 J d G V t P j x J d G V t P j x J d G V t T G 9 j Y X R p b 2 4 + P E l 0 Z W 1 U e X B l P k Z v c m 1 1 b G E 8 L 0 l 0 Z W 1 U e X B l P j x J d G V t U G F 0 a D 5 T Z W N 0 a W 9 u M S 9 G b 2 9 0 b m 9 0 Z X N D b 2 5 0 c m l i J T I w L S U y M H J h d y 9 D a G F u Z 2 V k J T I w V H l w Z T w v S X R l b V B h d G g + P C 9 J d G V t T G 9 j Y X R p b 2 4 + P F N 0 Y W J s Z U V u d H J p Z X M g L z 4 8 L 0 l 0 Z W 0 + P E l 0 Z W 0 + P E l 0 Z W 1 M b 2 N h d G l v b j 4 8 S X R l b V R 5 c G U + R m 9 y b X V s Y T w v S X R l b V R 5 c G U + P E l 0 Z W 1 Q Y X R o P l N l Y 3 R p b 2 4 x L 0 Z v b 3 R u b 3 R l c 0 N v b n R y a W I l M j A t J T I w c m F 3 L 0 F k Z G V k J T I w T G V m d F B h c m V u P C 9 J d G V t U G F 0 a D 4 8 L 0 l 0 Z W 1 M b 2 N h d G l v b j 4 8 U 3 R h Y m x l R W 5 0 c m l l c y A v P j w v S X R l b T 4 8 S X R l b T 4 8 S X R l b U x v Y 2 F 0 a W 9 u P j x J d G V t V H l w Z T 5 G b 3 J t d W x h P C 9 J d G V t V H l w Z T 4 8 S X R l b V B h d G g + U 2 V j d G l v b j E v R m 9 v d G 5 v d G V z Q 2 9 u d H J p Y i U y M C 0 l M j B y Y X c v Q W R k Z W Q l M j B S a W d o d F B h c m V u P C 9 J d G V t U G F 0 a D 4 8 L 0 l 0 Z W 1 M b 2 N h d G l v b j 4 8 U 3 R h Y m x l R W 5 0 c m l l c y A v P j w v S X R l b T 4 8 S X R l b T 4 8 S X R l b U x v Y 2 F 0 a W 9 u P j x J d G V t V H l w Z T 5 G b 3 J t d W x h P C 9 J d G V t V H l w Z T 4 8 S X R l b V B h d G g + U 2 V j d G l v b j E v R m 9 v d G 5 v d G V z Q 2 9 u d H J p Y i U y M C 0 l M j B y Y X c v T W V y Z 2 V k J T I w Q 2 9 s d W 1 u c z w v S X R l b V B h d G g + P C 9 J d G V t T G 9 j Y X R p b 2 4 + P F N 0 Y W J s Z U V u d H J p Z X M g L z 4 8 L 0 l 0 Z W 0 + P E l 0 Z W 0 + P E l 0 Z W 1 M b 2 N h d G l v b j 4 8 S X R l b V R 5 c G U + R m 9 y b X V s Y T w v S X R l b V R 5 c G U + P E l 0 Z W 1 Q Y X R o P l N l Y 3 R p b 2 4 x L 0 Z v b 3 R u b 3 R l c 0 N v b n R y a W I l M j A t J T I w c m F 3 L 1 J l b W 9 2 Z W Q l M j B P d G h l c i U y M E N v b H V t b n M 8 L 0 l 0 Z W 1 Q Y X R o P j w v S X R l b U x v Y 2 F 0 a W 9 u P j x T d G F i b G V F b n R y a W V z I C 8 + P C 9 J d G V t P j x J d G V t P j x J d G V t T G 9 j Y X R p b 2 4 + P E l 0 Z W 1 U e X B l P k Z v c m 1 1 b G E 8 L 0 l 0 Z W 1 U e X B l P j x J d G V t U G F 0 a D 5 T Z W N 0 a W 9 u M S 9 G b 2 9 0 b m 9 0 Z X N D b 2 5 0 c m l i J T I w L S U y M H J h d y 9 N Z X J n Z W Q l M j B R d W V y a W V z P C 9 J d G V t U G F 0 a D 4 8 L 0 l 0 Z W 1 M b 2 N h d G l v b j 4 8 U 3 R h Y m x l R W 5 0 c m l l c y A v P j w v S X R l b T 4 8 S X R l b T 4 8 S X R l b U x v Y 2 F 0 a W 9 u P j x J d G V t V H l w Z T 5 G b 3 J t d W x h P C 9 J d G V t V H l w Z T 4 8 S X R l b V B h d G g + U 2 V j d G l v b j E v R m 9 v d G 5 v d G V z Q 2 9 u d H J p Y i U y M C 0 l M j B y Y X c v R X h w Y W 5 k Z W Q l M j B O Z X d D b 2 x 1 b W 4 8 L 0 l 0 Z W 1 Q Y X R o P j w v S X R l b U x v Y 2 F 0 a W 9 u P j x T d G F i b G V F b n R y a W V z I C 8 + P C 9 J d G V t P j x J d G V t P j x J d G V t T G 9 j Y X R p b 2 4 + P E l 0 Z W 1 U e X B l P k Z v c m 1 1 b G E 8 L 0 l 0 Z W 1 U e X B l P j x J d G V t U G F 0 a D 5 T Z W N 0 a W 9 u M S 9 G b 2 9 0 b m 9 0 Z X N D b 2 5 0 c m l i R m l u Y W w 8 L 0 l 0 Z W 1 Q Y X R o P j w v S X R l b U x v Y 2 F 0 a W 9 u P j x T d G F i b G V F b n R y a W V z P j x F b n R y e S B U e X B l P S J R d W V y e U d y b 3 V w S U Q i I F Z h b H V l P S J z Z W M w Y T R h Z m I t Y 2 E 0 Y i 0 0 M G U x L W I w Y j k t Z j d m O W E 1 Y T F k M j N h I i A v P j x F b n R y e S B U e X B l P S J O Y X Z p Z 2 F 0 a W 9 u U 3 R l c E 5 h b W U i I F Z h b H V l P S J z T m F 2 a W d h d G l v b i 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Z p b G x l Z E N v b X B s Z X R l U m V z d W x 0 V G 9 X b 3 J r c 2 h l Z X Q i I F Z h b H V l P S J s M S I g L z 4 8 R W 5 0 c n k g V H l w Z T 0 i U m V j b 3 Z l c n l U Y X J n Z X R T a G V l d C I g V m F s d W U 9 I n N D b 2 5 0 c m l i d X R p b 2 5 z I F J l c G 9 y d C I g L z 4 8 R W 5 0 c n k g V H l w Z T 0 i U m V j b 3 Z l c n l U Y X J n Z X R D b 2 x 1 b W 4 i I F Z h b H V l P S J s M S I g L z 4 8 R W 5 0 c n k g V H l w Z T 0 i U m V j b 3 Z l c n l U Y X J n Z X R S b 3 c i I F Z h b H V l P S J s M T A x I i A v P j x F b n R y e S B U e X B l P S J G a W x s V G F y Z 2 V 0 I i B W Y W x 1 Z T 0 i c 0 Z v b 3 R u b 3 R l c 0 N v b n R y a W J G a W 5 h b C I g L z 4 8 R W 5 0 c n k g V H l w Z T 0 i U X V l c n l J R C I g V m F s d W U 9 I n N j M D V i N D A 3 Y S 0 z Y T c 5 L T Q 5 N z Q t Y W E y M i 0 5 O G V m Z G Q y O D J l M W U i I C 8 + P E V u d H J 5 I F R 5 c G U 9 I k J 1 Z m Z l c k 5 l e H R S Z W Z y Z X N o I i B W Y W x 1 Z T 0 i b D E i I C 8 + P E V u d H J 5 I F R 5 c G U 9 I k Z p b G x M Y X N 0 V X B k Y X R l Z C I g V m F s d W U 9 I m Q y M D I 2 L T A y L T A 5 V D E 1 O j U 1 O j M 1 L j g 5 N D I 5 N D Z a I i A v P j x F b n R y e S B U e X B l P S J G a W x s R X J y b 3 J D b 3 V u d C I g V m F s d W U 9 I m w w I i A v P j x F b n R y e S B U e X B l P S J G a W x s Q 2 9 s d W 1 u V H l w Z X M i I F Z h b H V l P S J z Q m c 9 P S I g L z 4 8 R W 5 0 c n k g V H l w Z T 0 i R m l s b E V y c m 9 y Q 2 9 k Z S I g V m F s d W U 9 I n N V b m t u b 3 d u I i A v P j x F b n R y e S B U e X B l P S J G a W x s Q 2 9 s d W 1 u T m F t Z X M i I F Z h b H V l P S J z W y Z x d W 9 0 O 0 5 v d G V z J n F 1 b 3 Q 7 X S I g L z 4 8 R W 5 0 c n k g V H l w Z T 0 i R m l s b E N v d W 5 0 I i B W Y W x 1 Z T 0 i b D c i I C 8 + P E V u d H J 5 I F R 5 c G U 9 I k Z p b G x T d G F 0 d X M i I F Z h b H V l P S J z Q 2 9 t c G x l d G U i I C 8 + P E V u d H J 5 I F R 5 c G U 9 I k F k Z G V k V G 9 E Y X R h T W 9 k Z W w i I F Z h b H V l P S J s M C I g L z 4 8 R W 5 0 c n k g V H l w Z T 0 i U m V s Y X R p b 2 5 z a G l w S W 5 m b 0 N v b n R h a W 5 l c i I g V m F s d W U 9 I n N 7 J n F 1 b 3 Q 7 Y 2 9 s d W 1 u Q 2 9 1 b n Q m c X V v d D s 6 M S w m c X V v d D t r Z X l D b 2 x 1 b W 5 O Y W 1 l c y Z x d W 9 0 O z p b X S w m c X V v d D t x d W V y e V J l b G F 0 a W 9 u c 2 h p c H M m c X V v d D s 6 W 1 0 s J n F 1 b 3 Q 7 Y 2 9 s d W 1 u S W R l b n R p d G l l c y Z x d W 9 0 O z p b J n F 1 b 3 Q 7 U 2 V j d G l v b j E v R m 9 v d G 5 v d G V z Q 2 9 u d H J p Y k Z p b m F s L 0 F 1 d G 9 S Z W 1 v d m V k Q 2 9 s d W 1 u c z E u e 0 5 v d G V z L D B 9 J n F 1 b 3 Q 7 X S w m c X V v d D t D b 2 x 1 b W 5 D b 3 V u d C Z x d W 9 0 O z o x L C Z x d W 9 0 O 0 t l e U N v b H V t b k 5 h b W V z J n F 1 b 3 Q 7 O l t d L C Z x d W 9 0 O 0 N v b H V t b k l k Z W 5 0 a X R p Z X M m c X V v d D s 6 W y Z x d W 9 0 O 1 N l Y 3 R p b 2 4 x L 0 Z v b 3 R u b 3 R l c 0 N v b n R y a W J G a W 5 h b C 9 B d X R v U m V t b 3 Z l Z E N v b H V t b n M x L n t O b 3 R l c y w w f S Z x d W 9 0 O 1 0 s J n F 1 b 3 Q 7 U m V s Y X R p b 2 5 z a G l w S W 5 m b y Z x d W 9 0 O z p b X X 0 i I C 8 + P C 9 T d G F i b G V F b n R y a W V z P j w v S X R l b T 4 8 S X R l b T 4 8 S X R l b U x v Y 2 F 0 a W 9 u P j x J d G V t V H l w Z T 5 G b 3 J t d W x h P C 9 J d G V t V H l w Z T 4 8 S X R l b V B h d G g + U 2 V j d G l v b j E v R m 9 v d G 5 v d G V z Q 2 9 u d H J p Y k Z p b m F s L 1 N v d X J j Z T w v S X R l b V B h d G g + P C 9 J d G V t T G 9 j Y X R p b 2 4 + P F N 0 Y W J s Z U V u d H J p Z X M g L z 4 8 L 0 l 0 Z W 0 + P E l 0 Z W 0 + P E l 0 Z W 1 M b 2 N h d G l v b j 4 8 S X R l b V R 5 c G U + R m 9 y b X V s Y T w v S X R l b V R 5 c G U + P E l 0 Z W 1 Q Y X R o P l N l Y 3 R p b 2 4 x L 0 Z v b 3 R u b 3 R l c 0 N v b n R y a W J G a W 5 h b C 9 S Z W 1 v d m V k J T I w R H V w b G l j Y X R l c z w v S X R l b V B h d G g + P C 9 J d G V t T G 9 j Y X R p b 2 4 + P F N 0 Y W J s Z U V u d H J p Z X M g L z 4 8 L 0 l 0 Z W 0 + P E l 0 Z W 0 + P E l 0 Z W 1 M b 2 N h d G l v b j 4 8 S X R l b V R 5 c G U + R m 9 y b X V s Y T w v S X R l b V R 5 c G U + P E l 0 Z W 1 Q Y X R o P l N l Y 3 R p b 2 4 x L 0 Z v b 3 R u b 3 R l c 0 N v b n R y a W J G a W 5 h b C 9 T b 3 J 0 Z W Q l M j B S b 3 d z P C 9 J d G V t U G F 0 a D 4 8 L 0 l 0 Z W 1 M b 2 N h d G l v b j 4 8 U 3 R h Y m x l R W 5 0 c m l l c y A v P j w v S X R l b T 4 8 S X R l b T 4 8 S X R l b U x v Y 2 F 0 a W 9 u P j x J d G V t V H l w Z T 5 G b 3 J t d W x h P C 9 J d G V t V H l w Z T 4 8 S X R l b V B h d G g + U 2 V j d G l v b j E v R m 9 v d G 5 v d G V z Q 2 9 u d H J p Y k Z p b m F s L 0 1 l c m d l Z C U y M E N v b H V t b n M 8 L 0 l 0 Z W 1 Q Y X R o P j w v S X R l b U x v Y 2 F 0 a W 9 u P j x T d G F i b G V F b n R y a W V z I C 8 + P C 9 J d G V t P j x J d G V t P j x J d G V t T G 9 j Y X R p b 2 4 + P E l 0 Z W 1 U e X B l P k Z v c m 1 1 b G E 8 L 0 l 0 Z W 1 U e X B l P j x J d G V t U G F 0 a D 5 T Z W N 0 a W 9 u M S 9 G b 2 9 0 b m 9 0 Z X N D b 2 5 0 c m l i R m l u Y W w v U m V t b 3 Z l Z C U y M E 9 0 a G V y J T I w Q 2 9 s d W 1 u c z w v S X R l b V B h d G g + P C 9 J d G V t T G 9 j Y X R p b 2 4 + P F N 0 Y W J s Z U V u d H J p Z X M g L z 4 8 L 0 l 0 Z W 0 + P E l 0 Z W 0 + P E l 0 Z W 1 M b 2 N h d G l v b j 4 8 S X R l b V R 5 c G U + R m 9 y b X V s Y T w v S X R l b V R 5 c G U + P E l 0 Z W 1 Q Y X R o P l N l Y 3 R p b 2 4 x L 0 Z v b 3 R u b 3 R l c 1 N 1 c D w v S X R l b V B h d G g + P C 9 J d G V t T G 9 j Y X R p b 2 4 + P F N 0 Y W J s Z U V u d H J p Z X M + P E V u d H J 5 I F R 5 c G U 9 I k l z U H J p d m F 0 Z S I g V m F s d W U 9 I m w w I i A v P j x F b n R y e S B U e X B l P S J R d W V y e U d y b 3 V w S U Q i I F Z h b H V l P S J z N G Q z N W M 1 M T E t Z m Q 1 M y 0 0 M T g 3 L T h l Y T k t Y z Y w N D l i O D J m Z m Q 2 I i A v P j x F b n R y e S B U e X B l P S J G a W x s R W 5 h Y m x l Z C I g V m F s d W U 9 I m w w I i A v P j x F b n R y e S B U e X B l P S J G a W x s T 2 J q Z W N 0 V H l w Z S I g V m F s d W U 9 I n N D b 2 5 u Z W N 0 a W 9 u T 2 5 s e S I g L z 4 8 R W 5 0 c n k g V H l w Z T 0 i R m l s b F R v R G F 0 Y U 1 v Z G V s R W 5 h Y m x l Z C I g V m F s d W U 9 I m w w I i A v P j x F b n R y e S B U e X B l P S J B Z G R l Z F R v R G F 0 Y U 1 v Z G V s I i B W Y W x 1 Z T 0 i b D A i I C 8 + P E V u d H J 5 I F R 5 c G U 9 I k Z p b G x T d G F 0 d X M i I F Z h b H V l P S J z Q 2 9 t c G x l d G U i I C 8 + P E V u d H J 5 I F R 5 c G U 9 I k Z p b G x l Z E N v b X B s Z X R l U m V z d W x 0 V G 9 X b 3 J r c 2 h l Z X Q i I F Z h b H V l P S J s M C I g L z 4 8 R W 5 0 c n k g V H l w Z T 0 i R m l s b E V y c m 9 y Q 2 9 k Z S I g V m F s d W U 9 I n N V b m t u b 3 d u I i A v P j x F b n R y e S B U e X B l P S J C d W Z m Z X J O Z X h 0 U m V m c m V z a C I g V m F s d W U 9 I m w x I i A v P j x F b n R y e S B U e X B l P S J S Z X N 1 b H R U e X B l I i B W Y W x 1 Z T 0 i c 1 R h Y m x l I i A v P j x F b n R y e S B U e X B l P S J O Y X Z p Z 2 F 0 a W 9 u U 3 R l c E 5 h b W U i I F Z h b H V l P S J z T m F 2 a W d h d G l v b i I g L z 4 8 R W 5 0 c n k g V H l w Z T 0 i U X V l c n l J R C I g V m F s d W U 9 I n M 0 M z g 5 N G Z i Y i 1 l M D U 4 L T Q 4 N m Q t O G U 2 M S 0 2 Y m N j Y m M x M D R l Z D U i I C 8 + P E V u d H J 5 I F R 5 c G U 9 I k Z p b G x M Y X N 0 V X B k Y X R l Z C I g V m F s d W U 9 I m Q y M D I 2 L T A 3 L T I 3 V D E 5 O j E x O j E x L j E 4 N z c w N D N a I i A v P j w v U 3 R h Y m x l R W 5 0 c m l l c z 4 8 L 0 l 0 Z W 0 + P E l 0 Z W 0 + P E l 0 Z W 1 M b 2 N h d G l v b j 4 8 S X R l b V R 5 c G U + R m 9 y b X V s Y T w v S X R l b V R 5 c G U + P E l 0 Z W 1 Q Y X R o P l N l Y 3 R p b 2 4 x L 0 Z v b 3 R u b 3 R l c 1 N 1 c C 9 T b 3 V y Y 2 U 8 L 0 l 0 Z W 1 Q Y X R o P j w v S X R l b U x v Y 2 F 0 a W 9 u P j x T d G F i b G V F b n R y a W V z I C 8 + P C 9 J d G V t P j x J d G V t P j x J d G V t T G 9 j Y X R p b 2 4 + P E l 0 Z W 1 U e X B l P k Z v c m 1 1 b G E 8 L 0 l 0 Z W 1 U e X B l P j x J d G V t U G F 0 a D 5 T Z W N 0 a W 9 u M S 9 G b 2 9 0 b m 9 0 Z X N T d X A v Q 2 h h b m d l Z C U y M F R 5 c G U 8 L 0 l 0 Z W 1 Q Y X R o P j w v S X R l b U x v Y 2 F 0 a W 9 u P j x T d G F i b G V F b n R y a W V z I C 8 + P C 9 J d G V t P j x J d G V t P j x J d G V t T G 9 j Y X R p b 2 4 + P E l 0 Z W 1 U e X B l P k Z v c m 1 1 b G E 8 L 0 l 0 Z W 1 U e X B l P j x J d G V t U G F 0 a D 5 T Z W N 0 a W 9 u M S 9 G b 2 9 0 b m 9 0 Z X N T d X A l M j A t J T I w c m F 3 P C 9 J d G V t U G F 0 a D 4 8 L 0 l 0 Z W 1 M b 2 N h d G l v b j 4 8 U 3 R h Y m x l R W 5 0 c m l l c z 4 8 R W 5 0 c n k g V H l w Z T 0 i U X V l c n l H c m 9 1 c E l E I i B W Y W x 1 Z T 0 i c 2 I y Z j Z l Z W U 5 L T g x N j Q t N D U x Z i 1 h N 2 J l L W E y Z T M 3 O T U 3 M m E z Z C I g L z 4 8 R W 5 0 c n k g V H l w Z T 0 i Q n V m Z m V y T m V 4 d F J l Z n J l c 2 g i I F Z h b H V l P S J s M S I g L z 4 8 R W 5 0 c n k g V H l w Z T 0 i R m l s b E V u Y W J s Z W Q i I F Z h b H V l P S J s M C I g L z 4 8 R W 5 0 c n k g V H l w Z T 0 i R m l s b E 9 i a m V j d F R 5 c G U i I F Z h b H V l P S J z Q 2 9 u b m V j d G l v b k 9 u b H k i I C 8 + P E V u d H J 5 I F R 5 c G U 9 I k Z p b G x U b 0 R h d G F N b 2 R l b E V u Y W J s Z W Q i I F Z h b H V l P S J s M C I g L z 4 8 R W 5 0 c n k g V H l w Z T 0 i U m V z d W x 0 V H l w Z S I g V m F s d W U 9 I n N U Y W J s Z S I g L z 4 8 R W 5 0 c n k g V H l w Z T 0 i T m F t Z V V w Z G F 0 Z W R B Z n R l c k Z p b G w i I F Z h b H V l P S J s M S I g L z 4 8 R W 5 0 c n k g V H l w Z T 0 i Q W R k Z W R U b 0 R h d G F N b 2 R l b C I g V m F s d W U 9 I m w w I i A v P j x F b n R y e S B U e X B l P S J G a W x s U 3 R h d H V z I i B W Y W x 1 Z T 0 i c 0 N v b X B s Z X R l I i A v P j x F b n R y e S B U e X B l P S J G a W x s Z W R D b 2 1 w b G V 0 Z V J l c 3 V s d F R v V 2 9 y a 3 N o Z W V 0 I i B W Y W x 1 Z T 0 i b D A i I C 8 + P E V u d H J 5 I F R 5 c G U 9 I k Z p b G x F c n J v c k N v Z G U i I F Z h b H V l P S J z V W 5 r b m 9 3 b i I g L z 4 8 R W 5 0 c n k g V H l w Z T 0 i U X V l c n l J R C I g V m F s d W U 9 I n M x Z T R i N D M 5 Z S 1 i Z G Q w L T Q 2 O T Q t Y W R m O S 0 x N D U 2 Z j F h M T c y M W I i I C 8 + P E V u d H J 5 I F R 5 c G U 9 I k 5 h d m l n Y X R p b 2 5 T d G V w T m F t Z S I g V m F s d W U 9 I n N O Y X Z p Z 2 F 0 a W 9 u I i A v P j x F b n R y e S B U e X B l P S J G a W x s T G F z d F V w Z G F 0 Z W Q i I F Z h b H V l P S J k M j A y N i 0 w N y 0 y N 1 Q x O T o x M T o x M S 4 x O D c 3 M D Q z W i I g L z 4 8 L 1 N 0 Y W J s Z U V u d H J p Z X M + P C 9 J d G V t P j x J d G V t P j x J d G V t T G 9 j Y X R p b 2 4 + P E l 0 Z W 1 U e X B l P k Z v c m 1 1 b G E 8 L 0 l 0 Z W 1 U e X B l P j x J d G V t U G F 0 a D 5 T Z W N 0 a W 9 u M S 9 G b 2 9 0 b m 9 0 Z X N T d X A l M j A t J T I w c m F 3 L 1 N v d X J j Z T w v S X R l b V B h d G g + P C 9 J d G V t T G 9 j Y X R p b 2 4 + P F N 0 Y W J s Z U V u d H J p Z X M g L z 4 8 L 0 l 0 Z W 0 + P E l 0 Z W 0 + P E l 0 Z W 1 M b 2 N h d G l v b j 4 8 S X R l b V R 5 c G U + R m 9 y b X V s Y T w v S X R l b V R 5 c G U + P E l 0 Z W 1 Q Y X R o P l N l Y 3 R p b 2 4 x L 0 Z v b 3 R u b 3 R l c 1 N 1 c C U y M C 0 l M j B y Y X c v U 2 9 y d G V k J T I w U m 9 3 c z w v S X R l b V B h d G g + P C 9 J d G V t T G 9 j Y X R p b 2 4 + P F N 0 Y W J s Z U V u d H J p Z X M g L z 4 8 L 0 l 0 Z W 0 + P E l 0 Z W 0 + P E l 0 Z W 1 M b 2 N h d G l v b j 4 8 S X R l b V R 5 c G U + R m 9 y b X V s Y T w v S X R l b V R 5 c G U + P E l 0 Z W 1 Q Y X R o P l N l Y 3 R p b 2 4 x L 0 Z v b 3 R u b 3 R l c 1 N 1 c C U y M C 0 l M j B y Y X c v Q W R k Z W Q l M j B T b 3 J 0 a W 5 n J T I w S W 5 k Z X g 8 L 0 l 0 Z W 1 Q Y X R o P j w v S X R l b U x v Y 2 F 0 a W 9 u P j x T d G F i b G V F b n R y a W V z I C 8 + P C 9 J d G V t P j x J d G V t P j x J d G V t T G 9 j Y X R p b 2 4 + P E l 0 Z W 1 U e X B l P k Z v c m 1 1 b G E 8 L 0 l 0 Z W 1 U e X B l P j x J d G V t U G F 0 a D 5 T Z W N 0 a W 9 u M S 9 G b 2 9 0 b m 9 0 Z X N T d X A l M j A t J T I w c m F 3 L 1 J l b W 9 2 Z W Q l M j B E d X B s a W N h d G U l M j B G b 2 9 0 b m 9 0 Z X M 8 L 0 l 0 Z W 1 Q Y X R o P j w v S X R l b U x v Y 2 F 0 a W 9 u P j x T d G F i b G V F b n R y a W V z I C 8 + P C 9 J d G V t P j x J d G V t P j x J d G V t T G 9 j Y X R p b 2 4 + P E l 0 Z W 1 U e X B l P k Z v c m 1 1 b G E 8 L 0 l 0 Z W 1 U e X B l P j x J d G V t U G F 0 a D 5 T Z W N 0 a W 9 u M S 9 G b 2 9 0 b m 9 0 Z X N T d X A l M j A t J T I w c m F 3 L 1 N v c n R l Z C U y M F J v d 3 M x P C 9 J d G V t U G F 0 a D 4 8 L 0 l 0 Z W 1 M b 2 N h d G l v b j 4 8 U 3 R h Y m x l R W 5 0 c m l l c y A v P j w v S X R l b T 4 8 S X R l b T 4 8 S X R l b U x v Y 2 F 0 a W 9 u P j x J d G V t V H l w Z T 5 G b 3 J t d W x h P C 9 J d G V t V H l w Z T 4 8 S X R l b V B h d G g + U 2 V j d G l v b j E v R m 9 v d G 5 v d G V z U 3 V w J T I w L S U y M H J h d y 9 B Z G R l Z C U y M E Z v b 3 R u b 3 R l J T I w T n V t P C 9 J d G V t U G F 0 a D 4 8 L 0 l 0 Z W 1 M b 2 N h d G l v b j 4 8 U 3 R h Y m x l R W 5 0 c m l l c y A v P j w v S X R l b T 4 8 S X R l b T 4 8 S X R l b U x v Y 2 F 0 a W 9 u P j x J d G V t V H l w Z T 5 G b 3 J t d W x h P C 9 J d G V t V H l w Z T 4 8 S X R l b V B h d G g + U 2 V j d G l v b j E v R m 9 v d G 5 v d G V z U 3 V w J T I w L S U y M H J h d y 9 D a G F u Z 2 V k J T I w V H l w Z T w v S X R l b V B h d G g + P C 9 J d G V t T G 9 j Y X R p b 2 4 + P F N 0 Y W J s Z U V u d H J p Z X M g L z 4 8 L 0 l 0 Z W 0 + P E l 0 Z W 0 + P E l 0 Z W 1 M b 2 N h d G l v b j 4 8 S X R l b V R 5 c G U + R m 9 y b X V s Y T w v S X R l b V R 5 c G U + P E l 0 Z W 1 Q Y X R o P l N l Y 3 R p b 2 4 x L 0 Z v b 3 R u b 3 R l c 1 N 1 c C U y M C 0 l M j B y Y X c v Q W R k Z W Q l M j B M Z W Z 0 U G F y Z W 4 8 L 0 l 0 Z W 1 Q Y X R o P j w v S X R l b U x v Y 2 F 0 a W 9 u P j x T d G F i b G V F b n R y a W V z I C 8 + P C 9 J d G V t P j x J d G V t P j x J d G V t T G 9 j Y X R p b 2 4 + P E l 0 Z W 1 U e X B l P k Z v c m 1 1 b G E 8 L 0 l 0 Z W 1 U e X B l P j x J d G V t U G F 0 a D 5 T Z W N 0 a W 9 u M S 9 G b 2 9 0 b m 9 0 Z X N T d X A l M j A t J T I w c m F 3 L 0 F k Z G V k J T I w U m l n a H R Q Y X J l b j w v S X R l b V B h d G g + P C 9 J d G V t T G 9 j Y X R p b 2 4 + P F N 0 Y W J s Z U V u d H J p Z X M g L z 4 8 L 0 l 0 Z W 0 + P E l 0 Z W 0 + P E l 0 Z W 1 M b 2 N h d G l v b j 4 8 S X R l b V R 5 c G U + R m 9 y b X V s Y T w v S X R l b V R 5 c G U + P E l 0 Z W 1 Q Y X R o P l N l Y 3 R p b 2 4 x L 0 Z v b 3 R u b 3 R l c 1 N 1 c C U y M C 0 l M j B y Y X c v S W 5 z Z X J 0 Z W Q l M j B N Z X J n Z W Q l M j B D b 2 x 1 b W 4 8 L 0 l 0 Z W 1 Q Y X R o P j w v S X R l b U x v Y 2 F 0 a W 9 u P j x T d G F i b G V F b n R y a W V z I C 8 + P C 9 J d G V t P j x J d G V t P j x J d G V t T G 9 j Y X R p b 2 4 + P E l 0 Z W 1 U e X B l P k Z v c m 1 1 b G E 8 L 0 l 0 Z W 1 U e X B l P j x J d G V t U G F 0 a D 5 T Z W N 0 a W 9 u M S 9 G b 2 9 0 b m 9 0 Z X N T d X A l M j A t J T I w c m F 3 L 1 J l b W 9 2 Z W Q l M j B P d G h l c i U y M E N v b H V t b n M 8 L 0 l 0 Z W 1 Q Y X R o P j w v S X R l b U x v Y 2 F 0 a W 9 u P j x T d G F i b G V F b n R y a W V z I C 8 + P C 9 J d G V t P j x J d G V t P j x J d G V t T G 9 j Y X R p b 2 4 + P E l 0 Z W 1 U e X B l P k Z v c m 1 1 b G E 8 L 0 l 0 Z W 1 U e X B l P j x J d G V t U G F 0 a D 5 T Z W N 0 a W 9 u M S 9 G b 2 9 0 b m 9 0 Z X N T d X A l M j A t J T I w c m F 3 L 0 1 l c m d l Z C U y M F F 1 Z X J p Z X M 8 L 0 l 0 Z W 1 Q Y X R o P j w v S X R l b U x v Y 2 F 0 a W 9 u P j x T d G F i b G V F b n R y a W V z I C 8 + P C 9 J d G V t P j x J d G V t P j x J d G V t T G 9 j Y X R p b 2 4 + P E l 0 Z W 1 U e X B l P k Z v c m 1 1 b G E 8 L 0 l 0 Z W 1 U e X B l P j x J d G V t U G F 0 a D 5 T Z W N 0 a W 9 u M S 9 G b 2 9 0 b m 9 0 Z X N T d X A l M j A t J T I w c m F 3 L 0 V 4 c G F u Z G V k J T I w T m V 3 Q 2 9 s d W 1 u P C 9 J d G V t U G F 0 a D 4 8 L 0 l 0 Z W 1 M b 2 N h d G l v b j 4 8 U 3 R h Y m x l R W 5 0 c m l l c y A v P j w v S X R l b T 4 8 S X R l b T 4 8 S X R l b U x v Y 2 F 0 a W 9 u P j x J d G V t V H l w Z T 5 G b 3 J t d W x h P C 9 J d G V t V H l w Z T 4 8 S X R l b V B h d G g + U 2 V j d G l v b j E v R m 9 v d G 5 v d G V z U 3 V w R m l u Y W w 8 L 0 l 0 Z W 1 Q Y X R o P j w v S X R l b U x v Y 2 F 0 a W 9 u P j x T d G F i b G V F b n R y a W V z P j x F b n R y e S B U e X B l P S J R d W V y e U d y b 3 V w S U Q i I F Z h b H V l P S J z Z W M w Y T R h Z m I t Y 2 E 0 Y i 0 0 M G U x L W I w Y j k t Z j d m O W E 1 Y T F k M j N h I i A v P j x F b n R y e S B U e X B l P S J C d W Z m Z X J O Z X h 0 U m V m c m V z a C I g V m F s d W U 9 I m w x I i A v P j x F b n R y e S B U e X B l P S J S Z X N 1 b H R U e X B l I i B W Y W x 1 Z T 0 i c 1 R h Y m x l I i A v P j x F b n R y e S B U e X B l P S J O Y W 1 l V X B k Y X R l Z E F m d G V y R m l s b C I g V m F s d W U 9 I m w w I i A v P j x F b n R y e S B U e X B l P S J G a W x s R W 5 h Y m x l Z C I g V m F s d W U 9 I m w x I i A v P j x F b n R y e S B U e X B l P S J G a W x s T 2 J q Z W N 0 V H l w Z S I g V m F s d W U 9 I n N U Y W J s Z S I g L z 4 8 R W 5 0 c n k g V H l w Z T 0 i R m l s b F R v R G F 0 Y U 1 v Z G V s R W 5 h Y m x l Z C I g V m F s d W U 9 I m w w I i A v P j x F b n R y e S B U e X B l P S J G a W x s V G F y Z 2 V 0 I i B W Y W x 1 Z T 0 i c 0 Z v b 3 R u b 3 R l c 1 N 1 c E Z p b m F s I i A v P j x F b n R y e S B U e X B l P S J G a W x s Z W R D b 2 1 w b G V 0 Z V J l c 3 V s d F R v V 2 9 y a 3 N o Z W V 0 I i B W Y W x 1 Z T 0 i b D E i I C 8 + P E V u d H J 5 I F R 5 c G U 9 I l J l Y 2 9 2 Z X J 5 V G F y Z 2 V 0 U 2 h l Z X Q i I F Z h b H V l P S J z U 3 V w c G x l b W V u d G F s I F J l c G 9 y d C I g L z 4 8 R W 5 0 c n k g V H l w Z T 0 i U m V j b 3 Z l c n l U Y X J n Z X R D b 2 x 1 b W 4 i I F Z h b H V l P S J s M i I g L z 4 8 R W 5 0 c n k g V H l w Z T 0 i U m V j b 3 Z l c n l U Y X J n Z X R S b 3 c i I F Z h b H V l P S J s M T A z I i A v P j x F b n R y e S B U e X B l P S J R d W V y e U l E I i B W Y W x 1 Z T 0 i c 2 I z Z T I y Z m E w L T U 4 Z m Y t N D Q y O C 1 i M T l m L T M y N D A y N z Z i N j M 3 Z C I g L z 4 8 R W 5 0 c n k g V H l w Z T 0 i T m F 2 a W d h d G l v b l N 0 Z X B O Y W 1 l I i B W Y W x 1 Z T 0 i c 0 5 h d m l n Y X R p b 2 4 i I C 8 + P E V u d H J 5 I F R 5 c G U 9 I k Z p b G x M Y X N 0 V X B k Y X R l Z C I g V m F s d W U 9 I m Q y M D I 2 L T A y L T A 5 V D E 1 O j U 1 O j M 2 L j M 4 M z U 5 N z h a I i A v P j x F b n R y e S B U e X B l P S J G a W x s R X J y b 3 J D b 3 V u d C I g V m F s d W U 9 I m w w I i A v P j x F b n R y e S B U e X B l P S J G a W x s Q 2 9 s d W 1 u V H l w Z X M i I F Z h b H V l P S J z Q m c 9 P S I g L z 4 8 R W 5 0 c n k g V H l w Z T 0 i R m l s b E V y c m 9 y Q 2 9 k Z S I g V m F s d W U 9 I n N V b m t u b 3 d u I i A v P j x F b n R y e S B U e X B l P S J G a W x s Q 2 9 s d W 1 u T m F t Z X M i I F Z h b H V l P S J z W y Z x d W 9 0 O 0 5 v d G V z J n F 1 b 3 Q 7 X S I g L z 4 8 R W 5 0 c n k g V H l w Z T 0 i R m l s b E N v d W 5 0 I i B W Y W x 1 Z T 0 i b D E w I i A v P j x F b n R y e S B U e X B l P S J G a W x s U 3 R h d H V z I i B W Y W x 1 Z T 0 i c 0 N v b X B s Z X R l 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0 Z v b 3 R u b 3 R l c 1 N 1 c E Z p b m F s L 0 F 1 d G 9 S Z W 1 v d m V k Q 2 9 s d W 1 u c z E u e 0 5 v d G V z L D B 9 J n F 1 b 3 Q 7 X S w m c X V v d D t D b 2 x 1 b W 5 D b 3 V u d C Z x d W 9 0 O z o x L C Z x d W 9 0 O 0 t l e U N v b H V t b k 5 h b W V z J n F 1 b 3 Q 7 O l t d L C Z x d W 9 0 O 0 N v b H V t b k l k Z W 5 0 a X R p Z X M m c X V v d D s 6 W y Z x d W 9 0 O 1 N l Y 3 R p b 2 4 x L 0 Z v b 3 R u b 3 R l c 1 N 1 c E Z p b m F s L 0 F 1 d G 9 S Z W 1 v d m V k Q 2 9 s d W 1 u c z E u e 0 5 v d G V z L D B 9 J n F 1 b 3 Q 7 X S w m c X V v d D t S Z W x h d G l v b n N o a X B J b m Z v J n F 1 b 3 Q 7 O l t d f S I g L z 4 8 L 1 N 0 Y W J s Z U V u d H J p Z X M + P C 9 J d G V t P j x J d G V t P j x J d G V t T G 9 j Y X R p b 2 4 + P E l 0 Z W 1 U e X B l P k Z v c m 1 1 b G E 8 L 0 l 0 Z W 1 U e X B l P j x J d G V t U G F 0 a D 5 T Z W N 0 a W 9 u M S 9 G b 2 9 0 b m 9 0 Z X N T d X B G a W 5 h b C 9 T b 3 V y Y 2 U 8 L 0 l 0 Z W 1 Q Y X R o P j w v S X R l b U x v Y 2 F 0 a W 9 u P j x T d G F i b G V F b n R y a W V z I C 8 + P C 9 J d G V t P j x J d G V t P j x J d G V t T G 9 j Y X R p b 2 4 + P E l 0 Z W 1 U e X B l P k Z v c m 1 1 b G E 8 L 0 l 0 Z W 1 U e X B l P j x J d G V t U G F 0 a D 5 T Z W N 0 a W 9 u M S 9 G b 2 9 0 b m 9 0 Z X N T d X B G a W 5 h b C 9 S Z W 1 v d m V k J T I w R H V w b G l j Y X R l c z w v S X R l b V B h d G g + P C 9 J d G V t T G 9 j Y X R p b 2 4 + P F N 0 Y W J s Z U V u d H J p Z X M g L z 4 8 L 0 l 0 Z W 0 + P E l 0 Z W 0 + P E l 0 Z W 1 M b 2 N h d G l v b j 4 8 S X R l b V R 5 c G U + R m 9 y b X V s Y T w v S X R l b V R 5 c G U + P E l 0 Z W 1 Q Y X R o P l N l Y 3 R p b 2 4 x L 0 Z v b 3 R u b 3 R l c 1 N 1 c E Z p b m F s L 1 N v c n R l Z C U y M F J v d 3 M 8 L 0 l 0 Z W 1 Q Y X R o P j w v S X R l b U x v Y 2 F 0 a W 9 u P j x T d G F i b G V F b n R y a W V z I C 8 + P C 9 J d G V t P j x J d G V t P j x J d G V t T G 9 j Y X R p b 2 4 + P E l 0 Z W 1 U e X B l P k Z v c m 1 1 b G E 8 L 0 l 0 Z W 1 U e X B l P j x J d G V t U G F 0 a D 5 T Z W N 0 a W 9 u M S 9 G b 2 9 0 b m 9 0 Z X N T d X B G a W 5 h b C 9 N Z X J n Z W Q l M j B D b 2 x 1 b W 5 z P C 9 J d G V t U G F 0 a D 4 8 L 0 l 0 Z W 1 M b 2 N h d G l v b j 4 8 U 3 R h Y m x l R W 5 0 c m l l c y A v P j w v S X R l b T 4 8 S X R l b T 4 8 S X R l b U x v Y 2 F 0 a W 9 u P j x J d G V t V H l w Z T 5 G b 3 J t d W x h P C 9 J d G V t V H l w Z T 4 8 S X R l b V B h d G g + U 2 V j d G l v b j E v R m 9 v d G 5 v d G V z U 3 V w R m l u Y W w v U m V t b 3 Z l Z C U y M E 9 0 a G V y J T I w Q 2 9 s d W 1 u c z w v S X R l b V B h d G g + P C 9 J d G V t T G 9 j Y X R p b 2 4 + P F N 0 Y W J s Z U V u d H J p Z X M g L z 4 8 L 0 l 0 Z W 0 + P C 9 J d G V t c z 4 8 L 0 x v Y 2 F s U G F j a 2 F n Z U 1 l d G F k Y X R h R m l s Z T 4 W A A A A U E s F B g A A A A A A A A A A A A A A A A A A A A A A A C Y B A A A B A A A A 0 I y d 3 w E V 0 R G M e g D A T 8 K X 6 w E A A A D n F d 0 2 a 2 s i Q 5 V 0 s K g M d f B 3 A A A A A A I A A A A A A B B m A A A A A Q A A I A A A A E W R F T r n o l N q 6 + 6 f C k L i g s z m R l H x m A c P N l n I + L Z T 3 i O E A A A A A A 6 A A A A A A g A A I A A A A H 0 / L k A R 2 0 O j Y d p r Z Y o j G L h F R e c N d j j C Y h W C 6 n j W i G E 6 U A A A A C s q T U 4 H U o 0 1 8 8 0 f j B m p i I W / W 9 M S A d i b 9 / T 3 V g O J X O z R X m P S d i / E N J R J N b a V / 5 f z O K Q l E W g A e 5 U 6 e 6 4 Q 7 U k T U E 2 6 P b X + k z C Z r A a L N x r G L v j 4 Q A A A A K 0 i n u C Q 0 h 6 X s 3 / S s O r 8 p t 4 h 7 8 C A q N W o z y X M l b X p v 3 n + h q f W 7 6 7 I G v X p A O i t 9 w l 8 Z j x O T z J 7 x / J v 7 b G t S m O e E E c = < / D a t a M a s h u p > 
</file>

<file path=customXml/itemProps1.xml><?xml version="1.0" encoding="utf-8"?>
<ds:datastoreItem xmlns:ds="http://schemas.openxmlformats.org/officeDocument/2006/customXml" ds:itemID="{91D61041-638B-4FFE-A219-BE7D189CA8F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AV Report - Detail</vt:lpstr>
      <vt:lpstr>AV Report - Sum</vt:lpstr>
      <vt:lpstr>Contributions Report</vt:lpstr>
      <vt:lpstr>Supplemental Report</vt:lpstr>
      <vt:lpstr>'AV Report - Detail'!Print_Area</vt:lpstr>
      <vt:lpstr>'AV Report - Sum'!Print_Area</vt:lpstr>
      <vt:lpstr>'Contributions Report'!Print_Area</vt:lpstr>
      <vt:lpstr>'Supplemental Report'!Print_Area</vt:lpstr>
      <vt:lpstr>'AV Report - Detail'!Print_Titles</vt:lpstr>
      <vt:lpstr>'Contributions Report'!Print_Titles</vt:lpstr>
      <vt:lpstr>'Supplemental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Fee</dc:creator>
  <cp:lastModifiedBy>David Fee</cp:lastModifiedBy>
  <dcterms:created xsi:type="dcterms:W3CDTF">2026-07-27T19:07:37Z</dcterms:created>
  <dcterms:modified xsi:type="dcterms:W3CDTF">2026-07-27T19:11:52Z</dcterms:modified>
</cp:coreProperties>
</file>